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ostOffice\Billing\Past Online Billing Files\FY22 Online Billings\"/>
    </mc:Choice>
  </mc:AlternateContent>
  <bookViews>
    <workbookView xWindow="0" yWindow="0" windowWidth="25200" windowHeight="11850"/>
  </bookViews>
  <sheets>
    <sheet name="Total_Postage" sheetId="1" r:id="rId1"/>
  </sheets>
  <definedNames>
    <definedName name="_xlnm._FilterDatabase" localSheetId="0" hidden="1">Total_Postage!$A$1:$G$1</definedName>
    <definedName name="Total_Postage">Total_Postage!$A$1:$G$632</definedName>
  </definedNames>
  <calcPr calcId="162913" concurrentCalc="0"/>
</workbook>
</file>

<file path=xl/calcChain.xml><?xml version="1.0" encoding="utf-8"?>
<calcChain xmlns="http://schemas.openxmlformats.org/spreadsheetml/2006/main">
  <c r="G634" i="1" l="1"/>
  <c r="G633" i="1"/>
  <c r="G631" i="1"/>
  <c r="G629" i="1"/>
  <c r="G627" i="1"/>
  <c r="G625" i="1"/>
  <c r="G623" i="1"/>
  <c r="G619" i="1"/>
  <c r="G613" i="1"/>
  <c r="G608" i="1"/>
  <c r="G603" i="1"/>
  <c r="G599" i="1"/>
  <c r="G591" i="1"/>
  <c r="G589" i="1"/>
  <c r="G586" i="1"/>
  <c r="G584" i="1"/>
  <c r="G582" i="1"/>
  <c r="G580" i="1"/>
  <c r="G578" i="1"/>
  <c r="G576" i="1"/>
  <c r="G574" i="1"/>
  <c r="G572" i="1"/>
  <c r="G570" i="1"/>
  <c r="G567" i="1"/>
  <c r="G565" i="1"/>
  <c r="G563" i="1"/>
  <c r="G561" i="1"/>
  <c r="G559" i="1"/>
  <c r="G557" i="1"/>
  <c r="G554" i="1"/>
  <c r="G552" i="1"/>
  <c r="G550" i="1"/>
  <c r="G548" i="1"/>
  <c r="G543" i="1"/>
  <c r="G540" i="1"/>
  <c r="G538" i="1"/>
  <c r="G535" i="1"/>
  <c r="G532" i="1"/>
  <c r="G528" i="1"/>
  <c r="G525" i="1"/>
  <c r="G523" i="1"/>
  <c r="G521" i="1"/>
  <c r="G519" i="1"/>
  <c r="G516" i="1"/>
  <c r="G514" i="1"/>
  <c r="G512" i="1"/>
  <c r="G510" i="1"/>
  <c r="G507" i="1"/>
  <c r="G503" i="1"/>
  <c r="G497" i="1"/>
  <c r="G495" i="1"/>
  <c r="G488" i="1"/>
  <c r="G483" i="1"/>
  <c r="G478" i="1"/>
  <c r="G476" i="1"/>
  <c r="G473" i="1"/>
  <c r="G466" i="1"/>
  <c r="G460" i="1"/>
  <c r="G458" i="1"/>
  <c r="G453" i="1"/>
  <c r="G448" i="1"/>
  <c r="G441" i="1"/>
  <c r="G437" i="1"/>
  <c r="G430" i="1"/>
  <c r="G428" i="1"/>
  <c r="G423" i="1"/>
  <c r="G421" i="1"/>
  <c r="G416" i="1"/>
  <c r="G414" i="1"/>
  <c r="G409" i="1"/>
  <c r="G407" i="1"/>
  <c r="G405" i="1"/>
  <c r="G403" i="1"/>
  <c r="G401" i="1"/>
  <c r="G398" i="1"/>
  <c r="G394" i="1"/>
  <c r="G392" i="1"/>
  <c r="G388" i="1"/>
  <c r="G385" i="1"/>
  <c r="G383" i="1"/>
  <c r="G379" i="1"/>
  <c r="G377" i="1"/>
  <c r="G374" i="1"/>
  <c r="G372" i="1"/>
  <c r="G366" i="1"/>
  <c r="G364" i="1"/>
  <c r="G362" i="1"/>
  <c r="G360" i="1"/>
  <c r="G358" i="1"/>
  <c r="G354" i="1"/>
  <c r="G349" i="1"/>
  <c r="G345" i="1"/>
  <c r="G343" i="1"/>
  <c r="G338" i="1"/>
  <c r="G333" i="1"/>
  <c r="G331" i="1"/>
  <c r="G324" i="1"/>
  <c r="G321" i="1"/>
  <c r="G317" i="1"/>
  <c r="G313" i="1"/>
  <c r="G309" i="1"/>
  <c r="G307" i="1"/>
  <c r="G300" i="1"/>
  <c r="G297" i="1"/>
  <c r="G293" i="1"/>
  <c r="G291" i="1"/>
  <c r="G289" i="1"/>
  <c r="G284" i="1"/>
  <c r="G282" i="1"/>
  <c r="G280" i="1"/>
  <c r="G276" i="1"/>
  <c r="G271" i="1"/>
  <c r="G268" i="1"/>
  <c r="G266" i="1"/>
  <c r="G264" i="1"/>
  <c r="G262" i="1"/>
  <c r="G260" i="1"/>
  <c r="G256" i="1"/>
  <c r="G254" i="1"/>
  <c r="G252" i="1"/>
  <c r="G250" i="1"/>
  <c r="G248" i="1"/>
  <c r="G244" i="1"/>
  <c r="G242" i="1"/>
  <c r="G240" i="1"/>
  <c r="G238" i="1"/>
  <c r="G236" i="1"/>
  <c r="G234" i="1"/>
  <c r="G229" i="1"/>
  <c r="G227" i="1"/>
  <c r="G224" i="1"/>
  <c r="G220" i="1"/>
  <c r="G218" i="1"/>
  <c r="G215" i="1"/>
  <c r="G210" i="1"/>
  <c r="G207" i="1"/>
  <c r="G205" i="1"/>
  <c r="G203" i="1"/>
  <c r="G201" i="1"/>
  <c r="G198" i="1"/>
  <c r="G196" i="1"/>
  <c r="G193" i="1"/>
  <c r="G190" i="1"/>
  <c r="G186" i="1"/>
  <c r="G184" i="1"/>
  <c r="G181" i="1"/>
  <c r="G176" i="1"/>
  <c r="G174" i="1"/>
  <c r="G172" i="1"/>
  <c r="G169" i="1"/>
  <c r="G167" i="1"/>
  <c r="G165" i="1"/>
  <c r="G162" i="1"/>
  <c r="G160" i="1"/>
  <c r="G157" i="1"/>
  <c r="G155" i="1"/>
  <c r="G153" i="1"/>
  <c r="G147" i="1"/>
  <c r="G145" i="1"/>
  <c r="G143" i="1"/>
  <c r="G141" i="1"/>
  <c r="G139" i="1"/>
  <c r="G136" i="1"/>
  <c r="G134" i="1"/>
  <c r="G132" i="1"/>
  <c r="G130" i="1"/>
  <c r="G128" i="1"/>
  <c r="G126" i="1"/>
  <c r="G124" i="1"/>
  <c r="G122" i="1"/>
  <c r="G120" i="1"/>
  <c r="G116" i="1"/>
  <c r="G111" i="1"/>
  <c r="G108" i="1"/>
  <c r="G104" i="1"/>
  <c r="G98" i="1"/>
  <c r="G90" i="1"/>
  <c r="G88" i="1"/>
  <c r="G85" i="1"/>
  <c r="G80" i="1"/>
  <c r="G75" i="1"/>
  <c r="G72" i="1"/>
  <c r="G70" i="1"/>
  <c r="G64" i="1"/>
  <c r="G62" i="1"/>
  <c r="G60" i="1"/>
  <c r="G56" i="1"/>
  <c r="G53" i="1"/>
  <c r="G50" i="1"/>
  <c r="G45" i="1"/>
  <c r="G43" i="1"/>
  <c r="G41" i="1"/>
  <c r="G37" i="1"/>
  <c r="G34" i="1"/>
  <c r="G30" i="1"/>
  <c r="G27" i="1"/>
  <c r="G25" i="1"/>
  <c r="G21" i="1"/>
  <c r="G18" i="1"/>
  <c r="G16" i="1"/>
  <c r="G13" i="1"/>
  <c r="G9" i="1"/>
  <c r="G4" i="1"/>
</calcChain>
</file>

<file path=xl/sharedStrings.xml><?xml version="1.0" encoding="utf-8"?>
<sst xmlns="http://schemas.openxmlformats.org/spreadsheetml/2006/main" count="2790" uniqueCount="767">
  <si>
    <t>Chartfield Number</t>
  </si>
  <si>
    <t>Department</t>
  </si>
  <si>
    <t>Box Number</t>
  </si>
  <si>
    <t>Class</t>
  </si>
  <si>
    <t>Class Name</t>
  </si>
  <si>
    <t>Pieces</t>
  </si>
  <si>
    <t>Total Postage</t>
  </si>
  <si>
    <t>0001 1111</t>
  </si>
  <si>
    <t>GEO SURVEY *</t>
  </si>
  <si>
    <t>8156 *</t>
  </si>
  <si>
    <t>1</t>
  </si>
  <si>
    <t>First-Class Letters</t>
  </si>
  <si>
    <t>2</t>
  </si>
  <si>
    <t>First-Class Flats</t>
  </si>
  <si>
    <t>0002 2222</t>
  </si>
  <si>
    <t>ND MUSEUM OF ART *</t>
  </si>
  <si>
    <t>7305 *</t>
  </si>
  <si>
    <t>21</t>
  </si>
  <si>
    <t>5</t>
  </si>
  <si>
    <t>Media Mail</t>
  </si>
  <si>
    <t>50</t>
  </si>
  <si>
    <t>Presorted Letters</t>
  </si>
  <si>
    <t>32</t>
  </si>
  <si>
    <t>0008 0000</t>
  </si>
  <si>
    <t>GF SYMPHONY *</t>
  </si>
  <si>
    <t>7125*</t>
  </si>
  <si>
    <t>6</t>
  </si>
  <si>
    <t>31</t>
  </si>
  <si>
    <t>UPS</t>
  </si>
  <si>
    <t>3</t>
  </si>
  <si>
    <t>33</t>
  </si>
  <si>
    <t>0012 0012</t>
  </si>
  <si>
    <t>LAUNCH*</t>
  </si>
  <si>
    <t>7082*</t>
  </si>
  <si>
    <t>15</t>
  </si>
  <si>
    <t>8</t>
  </si>
  <si>
    <t>002332233</t>
  </si>
  <si>
    <t>CORE TECHNOLOGY SERVICES-ODIN</t>
  </si>
  <si>
    <t>7131</t>
  </si>
  <si>
    <t>0075 0075</t>
  </si>
  <si>
    <t>SCHULL LAW</t>
  </si>
  <si>
    <t>8372SL</t>
  </si>
  <si>
    <t>9</t>
  </si>
  <si>
    <t>0088 0088</t>
  </si>
  <si>
    <t>AGRI DATA *</t>
  </si>
  <si>
    <t>8372 AD*</t>
  </si>
  <si>
    <t>7</t>
  </si>
  <si>
    <t>101803670</t>
  </si>
  <si>
    <t>DINING SUPPORT SERVICES</t>
  </si>
  <si>
    <t>9033</t>
  </si>
  <si>
    <t>103403620</t>
  </si>
  <si>
    <t>HOUSING - ADMINISTRATION</t>
  </si>
  <si>
    <t>9029</t>
  </si>
  <si>
    <t>52</t>
  </si>
  <si>
    <t>CBP PARCELS/PRIORITY MAIL</t>
  </si>
  <si>
    <t>103583440</t>
  </si>
  <si>
    <t>PARKING &amp; TRAFFIC</t>
  </si>
  <si>
    <t>8368</t>
  </si>
  <si>
    <t>23</t>
  </si>
  <si>
    <t>Postage Due</t>
  </si>
  <si>
    <t>18</t>
  </si>
  <si>
    <t>170001040</t>
  </si>
  <si>
    <t>ATHLETICS - ADMIN</t>
  </si>
  <si>
    <t>9013</t>
  </si>
  <si>
    <t>170301040</t>
  </si>
  <si>
    <t>ATHLETICS - MARKETING</t>
  </si>
  <si>
    <t>259</t>
  </si>
  <si>
    <t>4</t>
  </si>
  <si>
    <t>170411040</t>
  </si>
  <si>
    <t>ATHLETICS - GAME MGMT</t>
  </si>
  <si>
    <t>17501104000000UNDA000250</t>
  </si>
  <si>
    <t>ATHLETICS - MEN'S BASKETBALL</t>
  </si>
  <si>
    <t>17501104000000UNDA000256</t>
  </si>
  <si>
    <t>FOOTBALL</t>
  </si>
  <si>
    <t>158</t>
  </si>
  <si>
    <t>International Mail</t>
  </si>
  <si>
    <t>28</t>
  </si>
  <si>
    <t>17501104000000UNDA000258</t>
  </si>
  <si>
    <t>MEN'S HOCKEY</t>
  </si>
  <si>
    <t>36</t>
  </si>
  <si>
    <t>FED EX</t>
  </si>
  <si>
    <t>17</t>
  </si>
  <si>
    <t>17501104000000UNDA000267</t>
  </si>
  <si>
    <t>WOMEN'S BASKETBALL</t>
  </si>
  <si>
    <t>17501104000000UNDA000270</t>
  </si>
  <si>
    <t>SOFTBALL</t>
  </si>
  <si>
    <t>511</t>
  </si>
  <si>
    <t>17501104000000UNDA000275</t>
  </si>
  <si>
    <t>VOLLEYBALL</t>
  </si>
  <si>
    <t>200882085</t>
  </si>
  <si>
    <t>EXTENDED LEARNING</t>
  </si>
  <si>
    <t>9021</t>
  </si>
  <si>
    <t>24</t>
  </si>
  <si>
    <t>Business Reply</t>
  </si>
  <si>
    <t>20088208507802</t>
  </si>
  <si>
    <t>41</t>
  </si>
  <si>
    <t>11</t>
  </si>
  <si>
    <t>20088208507846</t>
  </si>
  <si>
    <t>20088208507850</t>
  </si>
  <si>
    <t>12</t>
  </si>
  <si>
    <t>Bulk Permit 10</t>
  </si>
  <si>
    <t>12202</t>
  </si>
  <si>
    <t>27</t>
  </si>
  <si>
    <t>Address Printing</t>
  </si>
  <si>
    <t>20088208507855</t>
  </si>
  <si>
    <t>201105420</t>
  </si>
  <si>
    <t>STUDENT HEALTH</t>
  </si>
  <si>
    <t>9038</t>
  </si>
  <si>
    <t>202702750</t>
  </si>
  <si>
    <t>SCHOOL OF LAW</t>
  </si>
  <si>
    <t>9003</t>
  </si>
  <si>
    <t>42</t>
  </si>
  <si>
    <t>203448015</t>
  </si>
  <si>
    <t>BIOMEDICAL SCIENCES</t>
  </si>
  <si>
    <t>9061</t>
  </si>
  <si>
    <t>204528288</t>
  </si>
  <si>
    <t>ALUMNI &amp; COMM RELATIONS</t>
  </si>
  <si>
    <t>9037 MED ALUMNI</t>
  </si>
  <si>
    <t>1379</t>
  </si>
  <si>
    <t>Inserting</t>
  </si>
  <si>
    <t>NCOA Link</t>
  </si>
  <si>
    <t>102</t>
  </si>
  <si>
    <t>205332250</t>
  </si>
  <si>
    <t>AEROSPACE FOUNDATION</t>
  </si>
  <si>
    <t>9023</t>
  </si>
  <si>
    <t>14</t>
  </si>
  <si>
    <t>205352250</t>
  </si>
  <si>
    <t>205362250</t>
  </si>
  <si>
    <t>AEROSPACE FOUNDATI0N</t>
  </si>
  <si>
    <t>205372250</t>
  </si>
  <si>
    <t>48</t>
  </si>
  <si>
    <t>205542230</t>
  </si>
  <si>
    <t>FLIGHT OPERATIONS</t>
  </si>
  <si>
    <t>9007 FO</t>
  </si>
  <si>
    <t>205622200</t>
  </si>
  <si>
    <t>AEROSPACE ACADEMIC SUP SER</t>
  </si>
  <si>
    <t>9007 ACAD</t>
  </si>
  <si>
    <t>206828015</t>
  </si>
  <si>
    <t>206988015</t>
  </si>
  <si>
    <t>208862210</t>
  </si>
  <si>
    <t>ATMOSPHERIC SCIENCES</t>
  </si>
  <si>
    <t>9006</t>
  </si>
  <si>
    <t>209002800</t>
  </si>
  <si>
    <t>NURSING-RAIN</t>
  </si>
  <si>
    <t>9025 RAIN</t>
  </si>
  <si>
    <t>209568015</t>
  </si>
  <si>
    <t>209792720</t>
  </si>
  <si>
    <t>GEOLOGY &amp; GEOLOGICAL ENG</t>
  </si>
  <si>
    <t>8358</t>
  </si>
  <si>
    <t>211118150</t>
  </si>
  <si>
    <t>FAMILY &amp; COMM MED</t>
  </si>
  <si>
    <t>9037FM</t>
  </si>
  <si>
    <t>211138210</t>
  </si>
  <si>
    <t>MED SCH STUDENT AFFAIRS &amp; ADD</t>
  </si>
  <si>
    <t>9037SA</t>
  </si>
  <si>
    <t>211188160</t>
  </si>
  <si>
    <t>SPORTS MEDICINE</t>
  </si>
  <si>
    <t>9037SM</t>
  </si>
  <si>
    <t>19</t>
  </si>
  <si>
    <t>211318015</t>
  </si>
  <si>
    <t>211548080</t>
  </si>
  <si>
    <t>SURGERY</t>
  </si>
  <si>
    <t>9037SG</t>
  </si>
  <si>
    <t>212138080</t>
  </si>
  <si>
    <t>212148010</t>
  </si>
  <si>
    <t>PATHOLOGY</t>
  </si>
  <si>
    <t>9037PATH</t>
  </si>
  <si>
    <t>30</t>
  </si>
  <si>
    <t>212208170</t>
  </si>
  <si>
    <t>BISMARCK CFM</t>
  </si>
  <si>
    <t>9037BCFM</t>
  </si>
  <si>
    <t>212248175</t>
  </si>
  <si>
    <t>MINOT FPC</t>
  </si>
  <si>
    <t>9037MFPC</t>
  </si>
  <si>
    <t>213381100</t>
  </si>
  <si>
    <t>CENTER FOR INNOVATION</t>
  </si>
  <si>
    <t>8372</t>
  </si>
  <si>
    <t>214031120</t>
  </si>
  <si>
    <t>EERC</t>
  </si>
  <si>
    <t>9018</t>
  </si>
  <si>
    <t>215332410</t>
  </si>
  <si>
    <t>NORTHERN PRAIRIE COMMUNITY CLINIC</t>
  </si>
  <si>
    <t>7132</t>
  </si>
  <si>
    <t>34</t>
  </si>
  <si>
    <t>216198015</t>
  </si>
  <si>
    <t>216218015</t>
  </si>
  <si>
    <t>216683400</t>
  </si>
  <si>
    <t>CHESTER FRITZ AUDITORIUM</t>
  </si>
  <si>
    <t>9028</t>
  </si>
  <si>
    <t>216762340</t>
  </si>
  <si>
    <t>NORTH DAKOTA QUARTERLY</t>
  </si>
  <si>
    <t>8096 NDG</t>
  </si>
  <si>
    <t>216878015</t>
  </si>
  <si>
    <t>218262090</t>
  </si>
  <si>
    <t>REGISTRAR</t>
  </si>
  <si>
    <t>8382</t>
  </si>
  <si>
    <t>218398240</t>
  </si>
  <si>
    <t>RURAL HEALTH</t>
  </si>
  <si>
    <t>9037RH</t>
  </si>
  <si>
    <t>218865190</t>
  </si>
  <si>
    <t>STUDENT INVOLVEMENT &amp; PARENT PGM</t>
  </si>
  <si>
    <t>8385</t>
  </si>
  <si>
    <t>218945110</t>
  </si>
  <si>
    <t>COUNSELING CENTER</t>
  </si>
  <si>
    <t>9042 BSC</t>
  </si>
  <si>
    <t>219355190</t>
  </si>
  <si>
    <t>159</t>
  </si>
  <si>
    <t>219542850</t>
  </si>
  <si>
    <t>GRADUATE SCHOOL</t>
  </si>
  <si>
    <t>8178</t>
  </si>
  <si>
    <t>219565001</t>
  </si>
  <si>
    <t>MULITI CULTURAL-AISS</t>
  </si>
  <si>
    <t>8274 BSC</t>
  </si>
  <si>
    <t>29</t>
  </si>
  <si>
    <t>220693430</t>
  </si>
  <si>
    <t>TRANSPORTATION</t>
  </si>
  <si>
    <t>9030</t>
  </si>
  <si>
    <t>222332233</t>
  </si>
  <si>
    <t>CORE TECHNOLOGY SERVICES*</t>
  </si>
  <si>
    <t>223415141</t>
  </si>
  <si>
    <t>STUDENT GOVERNMENT</t>
  </si>
  <si>
    <t>8385SG</t>
  </si>
  <si>
    <t>224142235</t>
  </si>
  <si>
    <t>FLIGHT SUPPORT SERVICES</t>
  </si>
  <si>
    <t>9007 FSS</t>
  </si>
  <si>
    <t>224503300</t>
  </si>
  <si>
    <t>UND PRINT AND MAIL CENTER</t>
  </si>
  <si>
    <t>7053</t>
  </si>
  <si>
    <t>225233100</t>
  </si>
  <si>
    <t>REA</t>
  </si>
  <si>
    <t>9045</t>
  </si>
  <si>
    <t>39</t>
  </si>
  <si>
    <t>230</t>
  </si>
  <si>
    <t>225243100</t>
  </si>
  <si>
    <t>REA BOX OFFICE</t>
  </si>
  <si>
    <t>141</t>
  </si>
  <si>
    <t>226021120</t>
  </si>
  <si>
    <t>EERC - 2471</t>
  </si>
  <si>
    <t>230345530</t>
  </si>
  <si>
    <t>STUDENT SUCCESS CTR</t>
  </si>
  <si>
    <t>7143</t>
  </si>
  <si>
    <t>4926</t>
  </si>
  <si>
    <t>260102500</t>
  </si>
  <si>
    <t>COBPA (69777)</t>
  </si>
  <si>
    <t>8098</t>
  </si>
  <si>
    <t>10</t>
  </si>
  <si>
    <t>261332315</t>
  </si>
  <si>
    <t>BIOLOGY (67548)</t>
  </si>
  <si>
    <t>9019</t>
  </si>
  <si>
    <t>261342310</t>
  </si>
  <si>
    <t>ART &amp; DESIGN (67837)</t>
  </si>
  <si>
    <t>7099</t>
  </si>
  <si>
    <t>87</t>
  </si>
  <si>
    <t>268</t>
  </si>
  <si>
    <t>302052046</t>
  </si>
  <si>
    <t>MILITARY SCIENCE</t>
  </si>
  <si>
    <t>8360</t>
  </si>
  <si>
    <t>302052210</t>
  </si>
  <si>
    <t>302052215</t>
  </si>
  <si>
    <t>AVIATION</t>
  </si>
  <si>
    <t>9007</t>
  </si>
  <si>
    <t>302052300</t>
  </si>
  <si>
    <t>DEAN'S OFFICE A &amp; S</t>
  </si>
  <si>
    <t>8038</t>
  </si>
  <si>
    <t>302052310</t>
  </si>
  <si>
    <t>ART &amp; DESIGN</t>
  </si>
  <si>
    <t>503</t>
  </si>
  <si>
    <t>302052315</t>
  </si>
  <si>
    <t>BIOLOGY</t>
  </si>
  <si>
    <t>302052320</t>
  </si>
  <si>
    <t>CHEMISTRY</t>
  </si>
  <si>
    <t>9024</t>
  </si>
  <si>
    <t>302052325</t>
  </si>
  <si>
    <t>COMMUNICATION DEPARTMENT</t>
  </si>
  <si>
    <t>7169</t>
  </si>
  <si>
    <t>302052330</t>
  </si>
  <si>
    <t>COMM SCIENCES &amp; DISORDERS</t>
  </si>
  <si>
    <t>8040</t>
  </si>
  <si>
    <t>302052375</t>
  </si>
  <si>
    <t>MATHEMATICS</t>
  </si>
  <si>
    <t>8376</t>
  </si>
  <si>
    <t>302052380</t>
  </si>
  <si>
    <t>MUSIC</t>
  </si>
  <si>
    <t>7125</t>
  </si>
  <si>
    <t>302052395</t>
  </si>
  <si>
    <t>PSYCHOLOGY</t>
  </si>
  <si>
    <t>8380</t>
  </si>
  <si>
    <t>302052405</t>
  </si>
  <si>
    <t>THEATRE ARTS</t>
  </si>
  <si>
    <t>8136</t>
  </si>
  <si>
    <t>302052505</t>
  </si>
  <si>
    <t>ACCOUNTANCY</t>
  </si>
  <si>
    <t>8097</t>
  </si>
  <si>
    <t>302052530</t>
  </si>
  <si>
    <t>MANAGEMENT DEPT</t>
  </si>
  <si>
    <t>8377</t>
  </si>
  <si>
    <t>184</t>
  </si>
  <si>
    <t>302052535</t>
  </si>
  <si>
    <t>MARKETING DEPT</t>
  </si>
  <si>
    <t>8366</t>
  </si>
  <si>
    <t>168</t>
  </si>
  <si>
    <t>302052600</t>
  </si>
  <si>
    <t>EDUCATION &amp; HUMAN DEVELOPMENT</t>
  </si>
  <si>
    <t>7189</t>
  </si>
  <si>
    <t>302052700</t>
  </si>
  <si>
    <t>ENGINEERING &amp; MINES</t>
  </si>
  <si>
    <t>8155</t>
  </si>
  <si>
    <t>30205270002193</t>
  </si>
  <si>
    <t>113</t>
  </si>
  <si>
    <t>302052710</t>
  </si>
  <si>
    <t>CIVIL ENGINEERING</t>
  </si>
  <si>
    <t>8115</t>
  </si>
  <si>
    <t>302052750</t>
  </si>
  <si>
    <t>LAW SCHOOL</t>
  </si>
  <si>
    <t>302052805</t>
  </si>
  <si>
    <t>NURSING</t>
  </si>
  <si>
    <t>9025</t>
  </si>
  <si>
    <t>302052810</t>
  </si>
  <si>
    <t>NUTRITION &amp; DIETETICS</t>
  </si>
  <si>
    <t>8237</t>
  </si>
  <si>
    <t>302058010</t>
  </si>
  <si>
    <t>302058011</t>
  </si>
  <si>
    <t>MED LABORATORY SCIENCE</t>
  </si>
  <si>
    <t>9037MLS</t>
  </si>
  <si>
    <t>302058015</t>
  </si>
  <si>
    <t>20</t>
  </si>
  <si>
    <t>53</t>
  </si>
  <si>
    <t>PRIORITY MAIL EXPRESS CBP</t>
  </si>
  <si>
    <t>302058080</t>
  </si>
  <si>
    <t>302058120</t>
  </si>
  <si>
    <t>OCCUPATIONAL THERAPY</t>
  </si>
  <si>
    <t>9037OT</t>
  </si>
  <si>
    <t>302058130</t>
  </si>
  <si>
    <t>PHYSICAL THERAPY</t>
  </si>
  <si>
    <t>9037PT</t>
  </si>
  <si>
    <t>Certified/Registered</t>
  </si>
  <si>
    <t>132</t>
  </si>
  <si>
    <t>302058150</t>
  </si>
  <si>
    <t>302058155</t>
  </si>
  <si>
    <t>PA PROGRAM</t>
  </si>
  <si>
    <t>9037PA</t>
  </si>
  <si>
    <t>89</t>
  </si>
  <si>
    <t>302058275</t>
  </si>
  <si>
    <t>MED SCHOOL - DEANS OFFICE</t>
  </si>
  <si>
    <t>9037DO</t>
  </si>
  <si>
    <t>169</t>
  </si>
  <si>
    <t>302122083</t>
  </si>
  <si>
    <t>DISTANCE ENGR-OEL SUPPORT</t>
  </si>
  <si>
    <t>302442205</t>
  </si>
  <si>
    <t>DEANS OFFICE AEROSPACE</t>
  </si>
  <si>
    <t>9007 DO</t>
  </si>
  <si>
    <t>360</t>
  </si>
  <si>
    <t>30247224500000UND0026190</t>
  </si>
  <si>
    <t>SPACE STUDIES</t>
  </si>
  <si>
    <t>9008</t>
  </si>
  <si>
    <t>16</t>
  </si>
  <si>
    <t>302952047</t>
  </si>
  <si>
    <t>AIR FORCE ROTC</t>
  </si>
  <si>
    <t>8360AF</t>
  </si>
  <si>
    <t>303218240</t>
  </si>
  <si>
    <t>0</t>
  </si>
  <si>
    <t>303492750</t>
  </si>
  <si>
    <t>LAW CLINICAL PRACTICUM</t>
  </si>
  <si>
    <t>309002030</t>
  </si>
  <si>
    <t>CHESTER FRITZ LIBRARY</t>
  </si>
  <si>
    <t>9000</t>
  </si>
  <si>
    <t>Library</t>
  </si>
  <si>
    <t>309002755</t>
  </si>
  <si>
    <t>THORMODSGARD LAW LIBRARY</t>
  </si>
  <si>
    <t>9004</t>
  </si>
  <si>
    <t>309008360</t>
  </si>
  <si>
    <t>MEDICAL LIBRARY</t>
  </si>
  <si>
    <t>9037MLIB</t>
  </si>
  <si>
    <t>310002000</t>
  </si>
  <si>
    <t>ACADEMIC AFFAIRS</t>
  </si>
  <si>
    <t>8176 BSC</t>
  </si>
  <si>
    <t>310002080</t>
  </si>
  <si>
    <t>VETERAN AND MILITARY SERVICES</t>
  </si>
  <si>
    <t>310002205</t>
  </si>
  <si>
    <t>37</t>
  </si>
  <si>
    <t>310002300</t>
  </si>
  <si>
    <t>ARTS &amp; SCIENCE</t>
  </si>
  <si>
    <t>310002800</t>
  </si>
  <si>
    <t>22</t>
  </si>
  <si>
    <t>310008225</t>
  </si>
  <si>
    <t>MED SCHOOL ACADEMIC AFFAIRS</t>
  </si>
  <si>
    <t>9037AA</t>
  </si>
  <si>
    <t>310008230</t>
  </si>
  <si>
    <t>MED EDUCATION RESOURCES</t>
  </si>
  <si>
    <t>9037OME</t>
  </si>
  <si>
    <t>310008355</t>
  </si>
  <si>
    <t>INFORMATION RESOURCES</t>
  </si>
  <si>
    <t>9037IR</t>
  </si>
  <si>
    <t>310158240</t>
  </si>
  <si>
    <t>311002025</t>
  </si>
  <si>
    <t>TTaDA</t>
  </si>
  <si>
    <t>7104 BSC</t>
  </si>
  <si>
    <t>13</t>
  </si>
  <si>
    <t>311008300</t>
  </si>
  <si>
    <t>NE CAMPUS - GRAND FORKS</t>
  </si>
  <si>
    <t>9037NEGF</t>
  </si>
  <si>
    <t>31300220502953</t>
  </si>
  <si>
    <t>5880</t>
  </si>
  <si>
    <t>313005210</t>
  </si>
  <si>
    <t>UNIVERSITY ADMISSIONS</t>
  </si>
  <si>
    <t>8135A</t>
  </si>
  <si>
    <t>64</t>
  </si>
  <si>
    <t>49</t>
  </si>
  <si>
    <t>31300521002468</t>
  </si>
  <si>
    <t>31300521002469</t>
  </si>
  <si>
    <t>31300521002470</t>
  </si>
  <si>
    <t>31300521002471</t>
  </si>
  <si>
    <t>31300521002473</t>
  </si>
  <si>
    <t>925</t>
  </si>
  <si>
    <t>31300521002474</t>
  </si>
  <si>
    <t>31300521002475</t>
  </si>
  <si>
    <t>8564</t>
  </si>
  <si>
    <t>144</t>
  </si>
  <si>
    <t>31300521002480</t>
  </si>
  <si>
    <t>31300521002485</t>
  </si>
  <si>
    <t>5822</t>
  </si>
  <si>
    <t>45</t>
  </si>
  <si>
    <t>31300521003107</t>
  </si>
  <si>
    <t>341</t>
  </si>
  <si>
    <t>31300521003114</t>
  </si>
  <si>
    <t>916</t>
  </si>
  <si>
    <t>1279</t>
  </si>
  <si>
    <t>263</t>
  </si>
  <si>
    <t>26</t>
  </si>
  <si>
    <t>31300521003115</t>
  </si>
  <si>
    <t>153</t>
  </si>
  <si>
    <t>136</t>
  </si>
  <si>
    <t>313005250</t>
  </si>
  <si>
    <t>STUDENT FINANCE</t>
  </si>
  <si>
    <t>8135 S F</t>
  </si>
  <si>
    <t>581</t>
  </si>
  <si>
    <t>75</t>
  </si>
  <si>
    <t>1298</t>
  </si>
  <si>
    <t>58</t>
  </si>
  <si>
    <t>1827</t>
  </si>
  <si>
    <t>313008210</t>
  </si>
  <si>
    <t>314001000</t>
  </si>
  <si>
    <t>PRESIDENT'S OFFICE</t>
  </si>
  <si>
    <t>8193</t>
  </si>
  <si>
    <t>60</t>
  </si>
  <si>
    <t>314003100</t>
  </si>
  <si>
    <t>ASSOCIATE VP FOR FINANCE (AVPF)</t>
  </si>
  <si>
    <t>8364</t>
  </si>
  <si>
    <t>314003130</t>
  </si>
  <si>
    <t>PROCUREMENT &amp; PAYMENT SERVICES</t>
  </si>
  <si>
    <t>8356</t>
  </si>
  <si>
    <t>365</t>
  </si>
  <si>
    <t>665</t>
  </si>
  <si>
    <t>314003250</t>
  </si>
  <si>
    <t>HUMAN RESOURCES &amp; PAYROLL</t>
  </si>
  <si>
    <t>7127</t>
  </si>
  <si>
    <t>314003450</t>
  </si>
  <si>
    <t>UNIVERSITY POLICE</t>
  </si>
  <si>
    <t>9035</t>
  </si>
  <si>
    <t>314004020</t>
  </si>
  <si>
    <t>GRANTS &amp; CONTRACTS</t>
  </si>
  <si>
    <t>7306</t>
  </si>
  <si>
    <t>314005220</t>
  </si>
  <si>
    <t>ONE STOP</t>
  </si>
  <si>
    <t>8135 O S</t>
  </si>
  <si>
    <t>228</t>
  </si>
  <si>
    <t>314006000</t>
  </si>
  <si>
    <t>VP MARKETING AND COMMUNICATIONS</t>
  </si>
  <si>
    <t>8135 MKT VP</t>
  </si>
  <si>
    <t>45009</t>
  </si>
  <si>
    <t>15003</t>
  </si>
  <si>
    <t>316</t>
  </si>
  <si>
    <t>314006020</t>
  </si>
  <si>
    <t>MARKETING AND CREATIVE SERVICES</t>
  </si>
  <si>
    <t>3346</t>
  </si>
  <si>
    <t>314235400</t>
  </si>
  <si>
    <t>WELLNESS CTR  (WORKWELL)</t>
  </si>
  <si>
    <t>8365</t>
  </si>
  <si>
    <t>318003155</t>
  </si>
  <si>
    <t>CAMPUS SAFETY &amp; SECURITY</t>
  </si>
  <si>
    <t>9031</t>
  </si>
  <si>
    <t>318003220</t>
  </si>
  <si>
    <t>CAMPUS CAPITAL PROJECT &amp; PLANNING</t>
  </si>
  <si>
    <t>9032 PDC</t>
  </si>
  <si>
    <t>319138291</t>
  </si>
  <si>
    <t>INDIGENOUS HEALTH</t>
  </si>
  <si>
    <t>9037IH</t>
  </si>
  <si>
    <t>319142700</t>
  </si>
  <si>
    <t>319152705</t>
  </si>
  <si>
    <t>CHEMICAL ENGINEERING</t>
  </si>
  <si>
    <t>7101</t>
  </si>
  <si>
    <t>31916270002675</t>
  </si>
  <si>
    <t>41000112000000UND0024652</t>
  </si>
  <si>
    <t>41000112000000UND0026645</t>
  </si>
  <si>
    <t>41000801500000UNDP022350</t>
  </si>
  <si>
    <t>BIOMEDICAL SCIENCES/COBRE</t>
  </si>
  <si>
    <t>42700829000000UND0025905</t>
  </si>
  <si>
    <t>INMED</t>
  </si>
  <si>
    <t>9037IN</t>
  </si>
  <si>
    <t>43300254500000UND0025706</t>
  </si>
  <si>
    <t>CNTR FOR BUS ENGAGEMENT &amp; DEV</t>
  </si>
  <si>
    <t>7308</t>
  </si>
  <si>
    <t>137</t>
  </si>
  <si>
    <t>43300254500000UND0026591</t>
  </si>
  <si>
    <t>79</t>
  </si>
  <si>
    <t>43300282000000UND0026391</t>
  </si>
  <si>
    <t>CFSTC</t>
  </si>
  <si>
    <t>7090</t>
  </si>
  <si>
    <t>43300282000000UND0026489</t>
  </si>
  <si>
    <t>43300526000000UND0021327</t>
  </si>
  <si>
    <t>TRIO/EOC</t>
  </si>
  <si>
    <t>9027</t>
  </si>
  <si>
    <t>43300526000000UND0021933</t>
  </si>
  <si>
    <t>UPWARD BOUND</t>
  </si>
  <si>
    <t>43300526000000UND0025922</t>
  </si>
  <si>
    <t>TALENT SEARCH</t>
  </si>
  <si>
    <t>282</t>
  </si>
  <si>
    <t>43300824000000UND0026003</t>
  </si>
  <si>
    <t>43300824000000UND0026070</t>
  </si>
  <si>
    <t>200</t>
  </si>
  <si>
    <t>43300824000000UND0026264</t>
  </si>
  <si>
    <t>43300824000000UND0026277</t>
  </si>
  <si>
    <t>43300824000000UND0026335</t>
  </si>
  <si>
    <t>43300824000000UND0026523</t>
  </si>
  <si>
    <t>43300824000000UND0026677</t>
  </si>
  <si>
    <t>43500221000000UND0023042</t>
  </si>
  <si>
    <t>43500221000000UND0025729</t>
  </si>
  <si>
    <t>43500232500000UND0026616</t>
  </si>
  <si>
    <t>43500273500000UND0025247</t>
  </si>
  <si>
    <t>INSTITUTE FOR ENERGY STUDIES</t>
  </si>
  <si>
    <t>8153</t>
  </si>
  <si>
    <t>43500273500000UND0025573</t>
  </si>
  <si>
    <t>43500273500000UND0025920</t>
  </si>
  <si>
    <t>43500273500000UND0025944</t>
  </si>
  <si>
    <t>43500824000000UND0023614</t>
  </si>
  <si>
    <t>43700224500000UND0025489</t>
  </si>
  <si>
    <t>43700272500000UND0026124</t>
  </si>
  <si>
    <t>MECHANICAL ENGINEERING</t>
  </si>
  <si>
    <t>8359</t>
  </si>
  <si>
    <t>44100526000000UND0024716</t>
  </si>
  <si>
    <t>TRIO-SSS</t>
  </si>
  <si>
    <t>60220</t>
  </si>
  <si>
    <t>ALUMNI</t>
  </si>
  <si>
    <t>8157</t>
  </si>
  <si>
    <t>77</t>
  </si>
  <si>
    <t>65122</t>
  </si>
  <si>
    <t>830175140</t>
  </si>
  <si>
    <t>SIGMA CHI</t>
  </si>
  <si>
    <t>847</t>
  </si>
  <si>
    <t>Folding</t>
  </si>
  <si>
    <t>Tab/Seal</t>
  </si>
  <si>
    <t>99729</t>
  </si>
  <si>
    <t>99730</t>
  </si>
  <si>
    <t>205</t>
  </si>
  <si>
    <t>99731</t>
  </si>
  <si>
    <t>99736</t>
  </si>
  <si>
    <t>62</t>
  </si>
  <si>
    <t>99741</t>
  </si>
  <si>
    <t>534</t>
  </si>
  <si>
    <t>99745</t>
  </si>
  <si>
    <t>997459586</t>
  </si>
  <si>
    <t>997459587</t>
  </si>
  <si>
    <t>99756</t>
  </si>
  <si>
    <t>99762</t>
  </si>
  <si>
    <t>0001 1111 Total</t>
  </si>
  <si>
    <t>0002 2222 Total</t>
  </si>
  <si>
    <t>0008 0000 Total</t>
  </si>
  <si>
    <t>0012 0012 Total</t>
  </si>
  <si>
    <t>002332233 Total</t>
  </si>
  <si>
    <t>0075 0075 Total</t>
  </si>
  <si>
    <t>0088 0088 Total</t>
  </si>
  <si>
    <t>101803670 Total</t>
  </si>
  <si>
    <t>103403620 Total</t>
  </si>
  <si>
    <t>103583440 Total</t>
  </si>
  <si>
    <t>170001040 Total</t>
  </si>
  <si>
    <t>170301040 Total</t>
  </si>
  <si>
    <t>170411040 Total</t>
  </si>
  <si>
    <t>17501104000000UNDA000250 Total</t>
  </si>
  <si>
    <t>17501104000000UNDA000256 Total</t>
  </si>
  <si>
    <t>17501104000000UNDA000258 Total</t>
  </si>
  <si>
    <t>17501104000000UNDA000267 Total</t>
  </si>
  <si>
    <t>17501104000000UNDA000270 Total</t>
  </si>
  <si>
    <t>17501104000000UNDA000275 Total</t>
  </si>
  <si>
    <t>200882085 Total</t>
  </si>
  <si>
    <t>20088208507802 Total</t>
  </si>
  <si>
    <t>20088208507846 Total</t>
  </si>
  <si>
    <t>20088208507850 Total</t>
  </si>
  <si>
    <t>20088208507855 Total</t>
  </si>
  <si>
    <t>201105420 Total</t>
  </si>
  <si>
    <t>202702750 Total</t>
  </si>
  <si>
    <t>203448015 Total</t>
  </si>
  <si>
    <t>204528288 Total</t>
  </si>
  <si>
    <t>205332250 Total</t>
  </si>
  <si>
    <t>205352250 Total</t>
  </si>
  <si>
    <t>205362250 Total</t>
  </si>
  <si>
    <t>205372250 Total</t>
  </si>
  <si>
    <t>205542230 Total</t>
  </si>
  <si>
    <t>205622200 Total</t>
  </si>
  <si>
    <t>206828015 Total</t>
  </si>
  <si>
    <t>206988015 Total</t>
  </si>
  <si>
    <t>208862210 Total</t>
  </si>
  <si>
    <t>209002800 Total</t>
  </si>
  <si>
    <t>209568015 Total</t>
  </si>
  <si>
    <t>209792720 Total</t>
  </si>
  <si>
    <t>211118150 Total</t>
  </si>
  <si>
    <t>211138210 Total</t>
  </si>
  <si>
    <t>211188160 Total</t>
  </si>
  <si>
    <t>211318015 Total</t>
  </si>
  <si>
    <t>211548080 Total</t>
  </si>
  <si>
    <t>212138080 Total</t>
  </si>
  <si>
    <t>212148010 Total</t>
  </si>
  <si>
    <t>212208170 Total</t>
  </si>
  <si>
    <t>212248175 Total</t>
  </si>
  <si>
    <t>213381100 Total</t>
  </si>
  <si>
    <t>214031120 Total</t>
  </si>
  <si>
    <t>215332410 Total</t>
  </si>
  <si>
    <t>216198015 Total</t>
  </si>
  <si>
    <t>216218015 Total</t>
  </si>
  <si>
    <t>216683400 Total</t>
  </si>
  <si>
    <t>216762340 Total</t>
  </si>
  <si>
    <t>216878015 Total</t>
  </si>
  <si>
    <t>218262090 Total</t>
  </si>
  <si>
    <t>218398240 Total</t>
  </si>
  <si>
    <t>218865190 Total</t>
  </si>
  <si>
    <t>218945110 Total</t>
  </si>
  <si>
    <t>219355190 Total</t>
  </si>
  <si>
    <t>219542850 Total</t>
  </si>
  <si>
    <t>219565001 Total</t>
  </si>
  <si>
    <t>220693430 Total</t>
  </si>
  <si>
    <t>222332233 Total</t>
  </si>
  <si>
    <t>223415141 Total</t>
  </si>
  <si>
    <t>224142235 Total</t>
  </si>
  <si>
    <t>224503300 Total</t>
  </si>
  <si>
    <t>225233100 Total</t>
  </si>
  <si>
    <t>225243100 Total</t>
  </si>
  <si>
    <t>226021120 Total</t>
  </si>
  <si>
    <t>230345530 Total</t>
  </si>
  <si>
    <t>260102500 Total</t>
  </si>
  <si>
    <t>261332315 Total</t>
  </si>
  <si>
    <t>261342310 Total</t>
  </si>
  <si>
    <t>302052046 Total</t>
  </si>
  <si>
    <t>302052210 Total</t>
  </si>
  <si>
    <t>302052215 Total</t>
  </si>
  <si>
    <t>302052300 Total</t>
  </si>
  <si>
    <t>302052310 Total</t>
  </si>
  <si>
    <t>302052315 Total</t>
  </si>
  <si>
    <t>302052320 Total</t>
  </si>
  <si>
    <t>302052325 Total</t>
  </si>
  <si>
    <t>302052330 Total</t>
  </si>
  <si>
    <t>302052375 Total</t>
  </si>
  <si>
    <t>302052380 Total</t>
  </si>
  <si>
    <t>302052395 Total</t>
  </si>
  <si>
    <t>302052405 Total</t>
  </si>
  <si>
    <t>302052505 Total</t>
  </si>
  <si>
    <t>302052530 Total</t>
  </si>
  <si>
    <t>302052535 Total</t>
  </si>
  <si>
    <t>302052600 Total</t>
  </si>
  <si>
    <t>302052700 Total</t>
  </si>
  <si>
    <t>30205270002193 Total</t>
  </si>
  <si>
    <t>302052710 Total</t>
  </si>
  <si>
    <t>302052750 Total</t>
  </si>
  <si>
    <t>302052805 Total</t>
  </si>
  <si>
    <t>302052810 Total</t>
  </si>
  <si>
    <t>302058010 Total</t>
  </si>
  <si>
    <t>302058011 Total</t>
  </si>
  <si>
    <t>302058015 Total</t>
  </si>
  <si>
    <t>302058080 Total</t>
  </si>
  <si>
    <t>302058120 Total</t>
  </si>
  <si>
    <t>302058130 Total</t>
  </si>
  <si>
    <t>302058150 Total</t>
  </si>
  <si>
    <t>302058155 Total</t>
  </si>
  <si>
    <t>302058275 Total</t>
  </si>
  <si>
    <t>302122083 Total</t>
  </si>
  <si>
    <t>302442205 Total</t>
  </si>
  <si>
    <t>30247224500000UND0026190 Total</t>
  </si>
  <si>
    <t>302952047 Total</t>
  </si>
  <si>
    <t>303218240 Total</t>
  </si>
  <si>
    <t>303492750 Total</t>
  </si>
  <si>
    <t>309002030 Total</t>
  </si>
  <si>
    <t>309002755 Total</t>
  </si>
  <si>
    <t>309008360 Total</t>
  </si>
  <si>
    <t>310002000 Total</t>
  </si>
  <si>
    <t>310002080 Total</t>
  </si>
  <si>
    <t>310002205 Total</t>
  </si>
  <si>
    <t>310002300 Total</t>
  </si>
  <si>
    <t>310002800 Total</t>
  </si>
  <si>
    <t>310008225 Total</t>
  </si>
  <si>
    <t>310008230 Total</t>
  </si>
  <si>
    <t>310008355 Total</t>
  </si>
  <si>
    <t>310158240 Total</t>
  </si>
  <si>
    <t>311002025 Total</t>
  </si>
  <si>
    <t>311008300 Total</t>
  </si>
  <si>
    <t>31300220502953 Total</t>
  </si>
  <si>
    <t>313005210 Total</t>
  </si>
  <si>
    <t>31300521002468 Total</t>
  </si>
  <si>
    <t>31300521002469 Total</t>
  </si>
  <si>
    <t>31300521002470 Total</t>
  </si>
  <si>
    <t>31300521002471 Total</t>
  </si>
  <si>
    <t>31300521002473 Total</t>
  </si>
  <si>
    <t>31300521002474 Total</t>
  </si>
  <si>
    <t>31300521002475 Total</t>
  </si>
  <si>
    <t>31300521002480 Total</t>
  </si>
  <si>
    <t>31300521002485 Total</t>
  </si>
  <si>
    <t>31300521003107 Total</t>
  </si>
  <si>
    <t>31300521003114 Total</t>
  </si>
  <si>
    <t>31300521003115 Total</t>
  </si>
  <si>
    <t>313005250 Total</t>
  </si>
  <si>
    <t>313008210 Total</t>
  </si>
  <si>
    <t>314001000 Total</t>
  </si>
  <si>
    <t>314003100 Total</t>
  </si>
  <si>
    <t>314003130 Total</t>
  </si>
  <si>
    <t>314003250 Total</t>
  </si>
  <si>
    <t>314003450 Total</t>
  </si>
  <si>
    <t>314004020 Total</t>
  </si>
  <si>
    <t>314005220 Total</t>
  </si>
  <si>
    <t>314006000 Total</t>
  </si>
  <si>
    <t>314006020 Total</t>
  </si>
  <si>
    <t>314235400 Total</t>
  </si>
  <si>
    <t>318003155 Total</t>
  </si>
  <si>
    <t>318003220 Total</t>
  </si>
  <si>
    <t>319138291 Total</t>
  </si>
  <si>
    <t>319142700 Total</t>
  </si>
  <si>
    <t>319152705 Total</t>
  </si>
  <si>
    <t>31916270002675 Total</t>
  </si>
  <si>
    <t>41000112000000UND0024652 Total</t>
  </si>
  <si>
    <t>41000112000000UND0026645 Total</t>
  </si>
  <si>
    <t>41000801500000UNDP022350 Total</t>
  </si>
  <si>
    <t>42700829000000UND0025905 Total</t>
  </si>
  <si>
    <t>43300254500000UND0025706 Total</t>
  </si>
  <si>
    <t>43300254500000UND0026591 Total</t>
  </si>
  <si>
    <t>43300282000000UND0026391 Total</t>
  </si>
  <si>
    <t>43300282000000UND0026489 Total</t>
  </si>
  <si>
    <t>43300526000000UND0021327 Total</t>
  </si>
  <si>
    <t>43300526000000UND0021933 Total</t>
  </si>
  <si>
    <t>43300526000000UND0025922 Total</t>
  </si>
  <si>
    <t>43300824000000UND0026003 Total</t>
  </si>
  <si>
    <t>43300824000000UND0026070 Total</t>
  </si>
  <si>
    <t>43300824000000UND0026264 Total</t>
  </si>
  <si>
    <t>43300824000000UND0026277 Total</t>
  </si>
  <si>
    <t>43300824000000UND0026335 Total</t>
  </si>
  <si>
    <t>43300824000000UND0026523 Total</t>
  </si>
  <si>
    <t>43300824000000UND0026677 Total</t>
  </si>
  <si>
    <t>43500221000000UND0023042 Total</t>
  </si>
  <si>
    <t>43500221000000UND0025729 Total</t>
  </si>
  <si>
    <t>43500232500000UND0026616 Total</t>
  </si>
  <si>
    <t>43500273500000UND0025247 Total</t>
  </si>
  <si>
    <t>43500273500000UND0025573 Total</t>
  </si>
  <si>
    <t>43500273500000UND0025920 Total</t>
  </si>
  <si>
    <t>43500273500000UND0025944 Total</t>
  </si>
  <si>
    <t>43500824000000UND0023614 Total</t>
  </si>
  <si>
    <t>43700224500000UND0025489 Total</t>
  </si>
  <si>
    <t>43700272500000UND0026124 Total</t>
  </si>
  <si>
    <t>44100526000000UND0024716 Total</t>
  </si>
  <si>
    <t>60220 Total</t>
  </si>
  <si>
    <t>65122 Total</t>
  </si>
  <si>
    <t>830175140 Total</t>
  </si>
  <si>
    <t>99729 Total</t>
  </si>
  <si>
    <t>99730 Total</t>
  </si>
  <si>
    <t>99731 Total</t>
  </si>
  <si>
    <t>99736 Total</t>
  </si>
  <si>
    <t>99741 Total</t>
  </si>
  <si>
    <t>99745 Total</t>
  </si>
  <si>
    <t>997459586 Total</t>
  </si>
  <si>
    <t>997459587 Total</t>
  </si>
  <si>
    <t>99756 Total</t>
  </si>
  <si>
    <t>99762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</si>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</sst>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4"/>
  <sheetViews>
    <sheetView tabSelected="1" workbookViewId="0">
      <selection activeCell="B16" sqref="B16"/>
    </sheetView>
  </sheetViews>
  <sheetFormatPr defaultRowHeight="12.75" outlineLevelRow="2" x14ac:dyDescent="0.2"/>
  <cols>
    <col min="1" max="1" width="35.28515625" customWidth="1"/>
    <col min="2" max="2" width="32.140625" customWidth="1"/>
    <col min="3" max="3" width="17.5703125" customWidth="1"/>
    <col min="4" max="4" width="9" customWidth="1"/>
    <col min="5" max="5" width="24.42578125" customWidth="1"/>
    <col min="6" max="6" width="7.28515625" customWidth="1"/>
    <col min="7" max="7" width="16.28515625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outlineLevel="2" x14ac:dyDescent="0.2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s="1">
        <v>1.06</v>
      </c>
    </row>
    <row r="3" spans="1:7" outlineLevel="2" x14ac:dyDescent="0.2">
      <c r="A3" t="s">
        <v>7</v>
      </c>
      <c r="B3" t="s">
        <v>8</v>
      </c>
      <c r="C3" t="s">
        <v>9</v>
      </c>
      <c r="D3" t="s">
        <v>12</v>
      </c>
      <c r="E3" t="s">
        <v>13</v>
      </c>
      <c r="F3" t="s">
        <v>10</v>
      </c>
      <c r="G3" s="1">
        <v>1.1599999999999999</v>
      </c>
    </row>
    <row r="4" spans="1:7" outlineLevel="1" x14ac:dyDescent="0.2">
      <c r="A4" s="2" t="s">
        <v>564</v>
      </c>
      <c r="G4" s="1">
        <f>SUBTOTAL(9,G2:G3)</f>
        <v>2.2199999999999998</v>
      </c>
    </row>
    <row r="5" spans="1:7" outlineLevel="2" x14ac:dyDescent="0.2">
      <c r="A5" t="s">
        <v>14</v>
      </c>
      <c r="B5" t="s">
        <v>15</v>
      </c>
      <c r="C5" t="s">
        <v>16</v>
      </c>
      <c r="D5" t="s">
        <v>10</v>
      </c>
      <c r="E5" t="s">
        <v>11</v>
      </c>
      <c r="F5" t="s">
        <v>17</v>
      </c>
      <c r="G5" s="1">
        <v>11.13</v>
      </c>
    </row>
    <row r="6" spans="1:7" outlineLevel="2" x14ac:dyDescent="0.2">
      <c r="A6" t="s">
        <v>14</v>
      </c>
      <c r="B6" t="s">
        <v>15</v>
      </c>
      <c r="C6" t="s">
        <v>16</v>
      </c>
      <c r="D6" t="s">
        <v>12</v>
      </c>
      <c r="E6" t="s">
        <v>13</v>
      </c>
      <c r="F6" t="s">
        <v>10</v>
      </c>
      <c r="G6" s="1">
        <v>1.76</v>
      </c>
    </row>
    <row r="7" spans="1:7" outlineLevel="2" x14ac:dyDescent="0.2">
      <c r="A7" t="s">
        <v>14</v>
      </c>
      <c r="B7" t="s">
        <v>15</v>
      </c>
      <c r="C7" t="s">
        <v>16</v>
      </c>
      <c r="D7" t="s">
        <v>18</v>
      </c>
      <c r="E7" t="s">
        <v>19</v>
      </c>
      <c r="F7" t="s">
        <v>10</v>
      </c>
      <c r="G7" s="1">
        <v>4.45</v>
      </c>
    </row>
    <row r="8" spans="1:7" outlineLevel="2" x14ac:dyDescent="0.2">
      <c r="A8" t="s">
        <v>14</v>
      </c>
      <c r="B8" t="s">
        <v>15</v>
      </c>
      <c r="C8" t="s">
        <v>16</v>
      </c>
      <c r="D8" t="s">
        <v>20</v>
      </c>
      <c r="E8" t="s">
        <v>21</v>
      </c>
      <c r="F8" t="s">
        <v>22</v>
      </c>
      <c r="G8" s="1">
        <v>17.28</v>
      </c>
    </row>
    <row r="9" spans="1:7" outlineLevel="1" x14ac:dyDescent="0.2">
      <c r="A9" s="2" t="s">
        <v>565</v>
      </c>
      <c r="G9" s="1">
        <f>SUBTOTAL(9,G5:G8)</f>
        <v>34.620000000000005</v>
      </c>
    </row>
    <row r="10" spans="1:7" outlineLevel="2" x14ac:dyDescent="0.2">
      <c r="A10" t="s">
        <v>23</v>
      </c>
      <c r="B10" t="s">
        <v>24</v>
      </c>
      <c r="C10" t="s">
        <v>25</v>
      </c>
      <c r="D10" t="s">
        <v>10</v>
      </c>
      <c r="E10" t="s">
        <v>11</v>
      </c>
      <c r="F10" t="s">
        <v>26</v>
      </c>
      <c r="G10" s="1">
        <v>3.18</v>
      </c>
    </row>
    <row r="11" spans="1:7" outlineLevel="2" x14ac:dyDescent="0.2">
      <c r="A11" t="s">
        <v>23</v>
      </c>
      <c r="B11" t="s">
        <v>24</v>
      </c>
      <c r="C11" t="s">
        <v>25</v>
      </c>
      <c r="D11" t="s">
        <v>27</v>
      </c>
      <c r="E11" t="s">
        <v>28</v>
      </c>
      <c r="F11" t="s">
        <v>29</v>
      </c>
      <c r="G11" s="1">
        <v>18.57</v>
      </c>
    </row>
    <row r="12" spans="1:7" outlineLevel="2" x14ac:dyDescent="0.2">
      <c r="A12" t="s">
        <v>23</v>
      </c>
      <c r="B12" t="s">
        <v>24</v>
      </c>
      <c r="C12" t="s">
        <v>25</v>
      </c>
      <c r="D12" t="s">
        <v>20</v>
      </c>
      <c r="E12" t="s">
        <v>21</v>
      </c>
      <c r="F12" t="s">
        <v>30</v>
      </c>
      <c r="G12" s="1">
        <v>17.82</v>
      </c>
    </row>
    <row r="13" spans="1:7" outlineLevel="1" x14ac:dyDescent="0.2">
      <c r="A13" s="2" t="s">
        <v>566</v>
      </c>
      <c r="G13" s="1">
        <f>SUBTOTAL(9,G10:G12)</f>
        <v>39.57</v>
      </c>
    </row>
    <row r="14" spans="1:7" outlineLevel="2" x14ac:dyDescent="0.2">
      <c r="A14" t="s">
        <v>31</v>
      </c>
      <c r="B14" t="s">
        <v>32</v>
      </c>
      <c r="C14" t="s">
        <v>33</v>
      </c>
      <c r="D14" t="s">
        <v>10</v>
      </c>
      <c r="E14" t="s">
        <v>11</v>
      </c>
      <c r="F14" t="s">
        <v>34</v>
      </c>
      <c r="G14" s="1">
        <v>8.15</v>
      </c>
    </row>
    <row r="15" spans="1:7" outlineLevel="2" x14ac:dyDescent="0.2">
      <c r="A15" t="s">
        <v>31</v>
      </c>
      <c r="B15" t="s">
        <v>32</v>
      </c>
      <c r="C15" t="s">
        <v>33</v>
      </c>
      <c r="D15" t="s">
        <v>12</v>
      </c>
      <c r="E15" t="s">
        <v>13</v>
      </c>
      <c r="F15" t="s">
        <v>35</v>
      </c>
      <c r="G15" s="1">
        <v>10.88</v>
      </c>
    </row>
    <row r="16" spans="1:7" outlineLevel="1" x14ac:dyDescent="0.2">
      <c r="A16" s="2" t="s">
        <v>567</v>
      </c>
      <c r="G16" s="1">
        <f>SUBTOTAL(9,G14:G15)</f>
        <v>19.03</v>
      </c>
    </row>
    <row r="17" spans="1:7" outlineLevel="2" x14ac:dyDescent="0.2">
      <c r="A17" t="s">
        <v>36</v>
      </c>
      <c r="B17" t="s">
        <v>37</v>
      </c>
      <c r="C17" t="s">
        <v>38</v>
      </c>
      <c r="D17" t="s">
        <v>20</v>
      </c>
      <c r="E17" t="s">
        <v>21</v>
      </c>
      <c r="F17" t="s">
        <v>10</v>
      </c>
      <c r="G17" s="1">
        <v>0.54</v>
      </c>
    </row>
    <row r="18" spans="1:7" outlineLevel="1" x14ac:dyDescent="0.2">
      <c r="A18" s="2" t="s">
        <v>568</v>
      </c>
      <c r="G18" s="1">
        <f>SUBTOTAL(9,G17:G17)</f>
        <v>0.54</v>
      </c>
    </row>
    <row r="19" spans="1:7" outlineLevel="2" x14ac:dyDescent="0.2">
      <c r="A19" t="s">
        <v>39</v>
      </c>
      <c r="B19" t="s">
        <v>40</v>
      </c>
      <c r="C19" t="s">
        <v>41</v>
      </c>
      <c r="D19" t="s">
        <v>10</v>
      </c>
      <c r="E19" t="s">
        <v>11</v>
      </c>
      <c r="F19" t="s">
        <v>18</v>
      </c>
      <c r="G19" s="1">
        <v>2.85</v>
      </c>
    </row>
    <row r="20" spans="1:7" outlineLevel="2" x14ac:dyDescent="0.2">
      <c r="A20" t="s">
        <v>39</v>
      </c>
      <c r="B20" t="s">
        <v>40</v>
      </c>
      <c r="C20" t="s">
        <v>41</v>
      </c>
      <c r="D20" t="s">
        <v>20</v>
      </c>
      <c r="E20" t="s">
        <v>21</v>
      </c>
      <c r="F20" t="s">
        <v>42</v>
      </c>
      <c r="G20" s="1">
        <v>4.8600000000000003</v>
      </c>
    </row>
    <row r="21" spans="1:7" outlineLevel="1" x14ac:dyDescent="0.2">
      <c r="A21" s="2" t="s">
        <v>569</v>
      </c>
      <c r="G21" s="1">
        <f>SUBTOTAL(9,G19:G20)</f>
        <v>7.7100000000000009</v>
      </c>
    </row>
    <row r="22" spans="1:7" outlineLevel="2" x14ac:dyDescent="0.2">
      <c r="A22" t="s">
        <v>43</v>
      </c>
      <c r="B22" t="s">
        <v>44</v>
      </c>
      <c r="C22" t="s">
        <v>45</v>
      </c>
      <c r="D22" t="s">
        <v>10</v>
      </c>
      <c r="E22" t="s">
        <v>11</v>
      </c>
      <c r="F22" t="s">
        <v>46</v>
      </c>
      <c r="G22" s="1">
        <v>3.71</v>
      </c>
    </row>
    <row r="23" spans="1:7" outlineLevel="2" x14ac:dyDescent="0.2">
      <c r="A23" t="s">
        <v>43</v>
      </c>
      <c r="B23" t="s">
        <v>44</v>
      </c>
      <c r="C23" t="s">
        <v>45</v>
      </c>
      <c r="D23" t="s">
        <v>12</v>
      </c>
      <c r="E23" t="s">
        <v>13</v>
      </c>
      <c r="F23" t="s">
        <v>18</v>
      </c>
      <c r="G23" s="1">
        <v>6.8</v>
      </c>
    </row>
    <row r="24" spans="1:7" outlineLevel="2" x14ac:dyDescent="0.2">
      <c r="A24" t="s">
        <v>43</v>
      </c>
      <c r="B24" t="s">
        <v>44</v>
      </c>
      <c r="C24" t="s">
        <v>45</v>
      </c>
      <c r="D24" t="s">
        <v>20</v>
      </c>
      <c r="E24" t="s">
        <v>21</v>
      </c>
      <c r="F24" t="s">
        <v>34</v>
      </c>
      <c r="G24" s="1">
        <v>8.1</v>
      </c>
    </row>
    <row r="25" spans="1:7" outlineLevel="1" x14ac:dyDescent="0.2">
      <c r="A25" s="2" t="s">
        <v>570</v>
      </c>
      <c r="G25" s="1">
        <f>SUBTOTAL(9,G22:G24)</f>
        <v>18.61</v>
      </c>
    </row>
    <row r="26" spans="1:7" outlineLevel="2" x14ac:dyDescent="0.2">
      <c r="A26" t="s">
        <v>47</v>
      </c>
      <c r="B26" t="s">
        <v>48</v>
      </c>
      <c r="C26" t="s">
        <v>49</v>
      </c>
      <c r="D26" t="s">
        <v>27</v>
      </c>
      <c r="E26" t="s">
        <v>28</v>
      </c>
      <c r="F26" t="s">
        <v>10</v>
      </c>
      <c r="G26" s="1">
        <v>18.850000000000001</v>
      </c>
    </row>
    <row r="27" spans="1:7" outlineLevel="1" x14ac:dyDescent="0.2">
      <c r="A27" s="2" t="s">
        <v>571</v>
      </c>
      <c r="G27" s="1">
        <f>SUBTOTAL(9,G26:G26)</f>
        <v>18.850000000000001</v>
      </c>
    </row>
    <row r="28" spans="1:7" outlineLevel="2" x14ac:dyDescent="0.2">
      <c r="A28" t="s">
        <v>50</v>
      </c>
      <c r="B28" t="s">
        <v>51</v>
      </c>
      <c r="C28" t="s">
        <v>52</v>
      </c>
      <c r="D28" t="s">
        <v>12</v>
      </c>
      <c r="E28" t="s">
        <v>13</v>
      </c>
      <c r="F28" t="s">
        <v>10</v>
      </c>
      <c r="G28" s="1">
        <v>1.56</v>
      </c>
    </row>
    <row r="29" spans="1:7" outlineLevel="2" x14ac:dyDescent="0.2">
      <c r="A29" t="s">
        <v>50</v>
      </c>
      <c r="B29" t="s">
        <v>51</v>
      </c>
      <c r="C29" t="s">
        <v>52</v>
      </c>
      <c r="D29" t="s">
        <v>53</v>
      </c>
      <c r="E29" t="s">
        <v>54</v>
      </c>
      <c r="F29" t="s">
        <v>10</v>
      </c>
      <c r="G29" s="1">
        <v>4.37</v>
      </c>
    </row>
    <row r="30" spans="1:7" outlineLevel="1" x14ac:dyDescent="0.2">
      <c r="A30" s="2" t="s">
        <v>572</v>
      </c>
      <c r="G30" s="1">
        <f>SUBTOTAL(9,G28:G29)</f>
        <v>5.93</v>
      </c>
    </row>
    <row r="31" spans="1:7" outlineLevel="2" x14ac:dyDescent="0.2">
      <c r="A31" t="s">
        <v>55</v>
      </c>
      <c r="B31" t="s">
        <v>56</v>
      </c>
      <c r="C31" t="s">
        <v>57</v>
      </c>
      <c r="D31" t="s">
        <v>10</v>
      </c>
      <c r="E31" t="s">
        <v>11</v>
      </c>
      <c r="F31" t="s">
        <v>34</v>
      </c>
      <c r="G31" s="1">
        <v>7.95</v>
      </c>
    </row>
    <row r="32" spans="1:7" outlineLevel="2" x14ac:dyDescent="0.2">
      <c r="A32" t="s">
        <v>55</v>
      </c>
      <c r="B32" t="s">
        <v>56</v>
      </c>
      <c r="C32" t="s">
        <v>57</v>
      </c>
      <c r="D32" t="s">
        <v>58</v>
      </c>
      <c r="E32" t="s">
        <v>59</v>
      </c>
      <c r="F32" t="s">
        <v>12</v>
      </c>
      <c r="G32" s="1">
        <v>1.23</v>
      </c>
    </row>
    <row r="33" spans="1:7" outlineLevel="2" x14ac:dyDescent="0.2">
      <c r="A33" t="s">
        <v>55</v>
      </c>
      <c r="B33" t="s">
        <v>56</v>
      </c>
      <c r="C33" t="s">
        <v>57</v>
      </c>
      <c r="D33" t="s">
        <v>20</v>
      </c>
      <c r="E33" t="s">
        <v>21</v>
      </c>
      <c r="F33" t="s">
        <v>60</v>
      </c>
      <c r="G33" s="1">
        <v>9.7200000000000006</v>
      </c>
    </row>
    <row r="34" spans="1:7" outlineLevel="1" x14ac:dyDescent="0.2">
      <c r="A34" s="2" t="s">
        <v>573</v>
      </c>
      <c r="G34" s="1">
        <f>SUBTOTAL(9,G31:G33)</f>
        <v>18.899999999999999</v>
      </c>
    </row>
    <row r="35" spans="1:7" outlineLevel="2" x14ac:dyDescent="0.2">
      <c r="A35" t="s">
        <v>61</v>
      </c>
      <c r="B35" t="s">
        <v>62</v>
      </c>
      <c r="C35" t="s">
        <v>63</v>
      </c>
      <c r="D35" t="s">
        <v>58</v>
      </c>
      <c r="E35" t="s">
        <v>59</v>
      </c>
      <c r="F35" t="s">
        <v>10</v>
      </c>
      <c r="G35" s="1">
        <v>0.67</v>
      </c>
    </row>
    <row r="36" spans="1:7" outlineLevel="2" x14ac:dyDescent="0.2">
      <c r="A36" t="s">
        <v>61</v>
      </c>
      <c r="B36" t="s">
        <v>62</v>
      </c>
      <c r="C36" t="s">
        <v>63</v>
      </c>
      <c r="D36" t="s">
        <v>20</v>
      </c>
      <c r="E36" t="s">
        <v>21</v>
      </c>
      <c r="F36" t="s">
        <v>35</v>
      </c>
      <c r="G36" s="1">
        <v>4.32</v>
      </c>
    </row>
    <row r="37" spans="1:7" outlineLevel="1" x14ac:dyDescent="0.2">
      <c r="A37" s="2" t="s">
        <v>574</v>
      </c>
      <c r="G37" s="1">
        <f>SUBTOTAL(9,G35:G36)</f>
        <v>4.99</v>
      </c>
    </row>
    <row r="38" spans="1:7" outlineLevel="2" x14ac:dyDescent="0.2">
      <c r="A38" t="s">
        <v>64</v>
      </c>
      <c r="B38" t="s">
        <v>65</v>
      </c>
      <c r="C38" t="s">
        <v>63</v>
      </c>
      <c r="D38" t="s">
        <v>10</v>
      </c>
      <c r="E38" t="s">
        <v>11</v>
      </c>
      <c r="F38" t="s">
        <v>66</v>
      </c>
      <c r="G38" s="1">
        <v>103.886</v>
      </c>
    </row>
    <row r="39" spans="1:7" outlineLevel="2" x14ac:dyDescent="0.2">
      <c r="A39" t="s">
        <v>64</v>
      </c>
      <c r="B39" t="s">
        <v>65</v>
      </c>
      <c r="C39" t="s">
        <v>63</v>
      </c>
      <c r="D39" t="s">
        <v>27</v>
      </c>
      <c r="E39" t="s">
        <v>28</v>
      </c>
      <c r="F39" t="s">
        <v>67</v>
      </c>
      <c r="G39" s="1">
        <v>49.18</v>
      </c>
    </row>
    <row r="40" spans="1:7" outlineLevel="2" x14ac:dyDescent="0.2">
      <c r="A40" t="s">
        <v>64</v>
      </c>
      <c r="B40" t="s">
        <v>65</v>
      </c>
      <c r="C40" t="s">
        <v>63</v>
      </c>
      <c r="D40" t="s">
        <v>53</v>
      </c>
      <c r="E40" t="s">
        <v>54</v>
      </c>
      <c r="F40" t="s">
        <v>26</v>
      </c>
      <c r="G40" s="1">
        <v>36.880000000000003</v>
      </c>
    </row>
    <row r="41" spans="1:7" outlineLevel="1" x14ac:dyDescent="0.2">
      <c r="A41" s="2" t="s">
        <v>575</v>
      </c>
      <c r="G41" s="1">
        <f>SUBTOTAL(9,G38:G40)</f>
        <v>189.946</v>
      </c>
    </row>
    <row r="42" spans="1:7" outlineLevel="2" x14ac:dyDescent="0.2">
      <c r="A42" t="s">
        <v>68</v>
      </c>
      <c r="B42" t="s">
        <v>69</v>
      </c>
      <c r="C42" t="s">
        <v>63</v>
      </c>
      <c r="D42" t="s">
        <v>27</v>
      </c>
      <c r="E42" t="s">
        <v>28</v>
      </c>
      <c r="F42" t="s">
        <v>10</v>
      </c>
      <c r="G42" s="1">
        <v>8.76</v>
      </c>
    </row>
    <row r="43" spans="1:7" outlineLevel="1" x14ac:dyDescent="0.2">
      <c r="A43" s="2" t="s">
        <v>576</v>
      </c>
      <c r="G43" s="1">
        <f>SUBTOTAL(9,G42:G42)</f>
        <v>8.76</v>
      </c>
    </row>
    <row r="44" spans="1:7" outlineLevel="2" x14ac:dyDescent="0.2">
      <c r="A44" t="s">
        <v>70</v>
      </c>
      <c r="B44" t="s">
        <v>71</v>
      </c>
      <c r="C44" t="s">
        <v>63</v>
      </c>
      <c r="D44" t="s">
        <v>10</v>
      </c>
      <c r="E44" t="s">
        <v>11</v>
      </c>
      <c r="F44" t="s">
        <v>12</v>
      </c>
      <c r="G44" s="1">
        <v>1.06</v>
      </c>
    </row>
    <row r="45" spans="1:7" outlineLevel="1" x14ac:dyDescent="0.2">
      <c r="A45" s="2" t="s">
        <v>577</v>
      </c>
      <c r="G45" s="1">
        <f>SUBTOTAL(9,G44:G44)</f>
        <v>1.06</v>
      </c>
    </row>
    <row r="46" spans="1:7" outlineLevel="2" x14ac:dyDescent="0.2">
      <c r="A46" t="s">
        <v>72</v>
      </c>
      <c r="B46" t="s">
        <v>73</v>
      </c>
      <c r="C46" t="s">
        <v>63</v>
      </c>
      <c r="D46" t="s">
        <v>10</v>
      </c>
      <c r="E46" t="s">
        <v>11</v>
      </c>
      <c r="F46" t="s">
        <v>74</v>
      </c>
      <c r="G46" s="1">
        <v>83.74</v>
      </c>
    </row>
    <row r="47" spans="1:7" outlineLevel="2" x14ac:dyDescent="0.2">
      <c r="A47" t="s">
        <v>72</v>
      </c>
      <c r="B47" t="s">
        <v>73</v>
      </c>
      <c r="C47" t="s">
        <v>63</v>
      </c>
      <c r="D47" t="s">
        <v>12</v>
      </c>
      <c r="E47" t="s">
        <v>13</v>
      </c>
      <c r="F47" t="s">
        <v>29</v>
      </c>
      <c r="G47" s="1">
        <v>3.68</v>
      </c>
    </row>
    <row r="48" spans="1:7" outlineLevel="2" x14ac:dyDescent="0.2">
      <c r="A48" t="s">
        <v>72</v>
      </c>
      <c r="B48" t="s">
        <v>73</v>
      </c>
      <c r="C48" t="s">
        <v>63</v>
      </c>
      <c r="D48" t="s">
        <v>46</v>
      </c>
      <c r="E48" t="s">
        <v>75</v>
      </c>
      <c r="F48" t="s">
        <v>76</v>
      </c>
      <c r="G48" s="1">
        <v>36.93</v>
      </c>
    </row>
    <row r="49" spans="1:7" outlineLevel="2" x14ac:dyDescent="0.2">
      <c r="A49" t="s">
        <v>72</v>
      </c>
      <c r="B49" t="s">
        <v>73</v>
      </c>
      <c r="C49" t="s">
        <v>63</v>
      </c>
      <c r="D49" t="s">
        <v>27</v>
      </c>
      <c r="E49" t="s">
        <v>28</v>
      </c>
      <c r="F49" t="s">
        <v>12</v>
      </c>
      <c r="G49" s="1">
        <v>25.29</v>
      </c>
    </row>
    <row r="50" spans="1:7" outlineLevel="1" x14ac:dyDescent="0.2">
      <c r="A50" s="2" t="s">
        <v>578</v>
      </c>
      <c r="G50" s="1">
        <f>SUBTOTAL(9,G46:G49)</f>
        <v>149.63999999999999</v>
      </c>
    </row>
    <row r="51" spans="1:7" outlineLevel="2" x14ac:dyDescent="0.2">
      <c r="A51" t="s">
        <v>77</v>
      </c>
      <c r="B51" t="s">
        <v>78</v>
      </c>
      <c r="C51" t="s">
        <v>63</v>
      </c>
      <c r="D51" t="s">
        <v>10</v>
      </c>
      <c r="E51" t="s">
        <v>11</v>
      </c>
      <c r="F51" t="s">
        <v>10</v>
      </c>
      <c r="G51" s="1">
        <v>0.53</v>
      </c>
    </row>
    <row r="52" spans="1:7" outlineLevel="2" x14ac:dyDescent="0.2">
      <c r="A52" t="s">
        <v>77</v>
      </c>
      <c r="B52" t="s">
        <v>78</v>
      </c>
      <c r="C52" t="s">
        <v>63</v>
      </c>
      <c r="D52" t="s">
        <v>79</v>
      </c>
      <c r="E52" t="s">
        <v>80</v>
      </c>
      <c r="F52" t="s">
        <v>81</v>
      </c>
      <c r="G52" s="1">
        <v>706.85</v>
      </c>
    </row>
    <row r="53" spans="1:7" outlineLevel="1" x14ac:dyDescent="0.2">
      <c r="A53" s="2" t="s">
        <v>579</v>
      </c>
      <c r="G53" s="1">
        <f>SUBTOTAL(9,G51:G52)</f>
        <v>707.38</v>
      </c>
    </row>
    <row r="54" spans="1:7" outlineLevel="2" x14ac:dyDescent="0.2">
      <c r="A54" t="s">
        <v>82</v>
      </c>
      <c r="B54" t="s">
        <v>83</v>
      </c>
      <c r="C54" t="s">
        <v>63</v>
      </c>
      <c r="D54" t="s">
        <v>10</v>
      </c>
      <c r="E54" t="s">
        <v>11</v>
      </c>
      <c r="F54" t="s">
        <v>42</v>
      </c>
      <c r="G54" s="1">
        <v>4.7699999999999996</v>
      </c>
    </row>
    <row r="55" spans="1:7" outlineLevel="2" x14ac:dyDescent="0.2">
      <c r="A55" t="s">
        <v>82</v>
      </c>
      <c r="B55" t="s">
        <v>83</v>
      </c>
      <c r="C55" t="s">
        <v>63</v>
      </c>
      <c r="D55" t="s">
        <v>12</v>
      </c>
      <c r="E55" t="s">
        <v>13</v>
      </c>
      <c r="F55" t="s">
        <v>10</v>
      </c>
      <c r="G55" s="1">
        <v>1.76</v>
      </c>
    </row>
    <row r="56" spans="1:7" outlineLevel="1" x14ac:dyDescent="0.2">
      <c r="A56" s="2" t="s">
        <v>580</v>
      </c>
      <c r="G56" s="1">
        <f>SUBTOTAL(9,G54:G55)</f>
        <v>6.5299999999999994</v>
      </c>
    </row>
    <row r="57" spans="1:7" outlineLevel="2" x14ac:dyDescent="0.2">
      <c r="A57" t="s">
        <v>84</v>
      </c>
      <c r="B57" t="s">
        <v>85</v>
      </c>
      <c r="C57" t="s">
        <v>63</v>
      </c>
      <c r="D57" t="s">
        <v>10</v>
      </c>
      <c r="E57" t="s">
        <v>11</v>
      </c>
      <c r="F57" t="s">
        <v>86</v>
      </c>
      <c r="G57" s="1">
        <v>271.23</v>
      </c>
    </row>
    <row r="58" spans="1:7" outlineLevel="2" x14ac:dyDescent="0.2">
      <c r="A58" t="s">
        <v>84</v>
      </c>
      <c r="B58" t="s">
        <v>85</v>
      </c>
      <c r="C58" t="s">
        <v>63</v>
      </c>
      <c r="D58" t="s">
        <v>12</v>
      </c>
      <c r="E58" t="s">
        <v>13</v>
      </c>
      <c r="F58" t="s">
        <v>10</v>
      </c>
      <c r="G58" s="1">
        <v>1.36</v>
      </c>
    </row>
    <row r="59" spans="1:7" outlineLevel="2" x14ac:dyDescent="0.2">
      <c r="A59" t="s">
        <v>84</v>
      </c>
      <c r="B59" t="s">
        <v>85</v>
      </c>
      <c r="C59" t="s">
        <v>63</v>
      </c>
      <c r="D59" t="s">
        <v>27</v>
      </c>
      <c r="E59" t="s">
        <v>28</v>
      </c>
      <c r="F59" t="s">
        <v>10</v>
      </c>
      <c r="G59" s="1">
        <v>6.78</v>
      </c>
    </row>
    <row r="60" spans="1:7" outlineLevel="1" x14ac:dyDescent="0.2">
      <c r="A60" s="2" t="s">
        <v>581</v>
      </c>
      <c r="G60" s="1">
        <f>SUBTOTAL(9,G57:G59)</f>
        <v>279.37</v>
      </c>
    </row>
    <row r="61" spans="1:7" outlineLevel="2" x14ac:dyDescent="0.2">
      <c r="A61" t="s">
        <v>87</v>
      </c>
      <c r="B61" t="s">
        <v>88</v>
      </c>
      <c r="C61" t="s">
        <v>63</v>
      </c>
      <c r="D61" t="s">
        <v>27</v>
      </c>
      <c r="E61" t="s">
        <v>28</v>
      </c>
      <c r="F61" t="s">
        <v>10</v>
      </c>
      <c r="G61" s="1">
        <v>4.37</v>
      </c>
    </row>
    <row r="62" spans="1:7" outlineLevel="1" x14ac:dyDescent="0.2">
      <c r="A62" s="2" t="s">
        <v>582</v>
      </c>
      <c r="G62" s="1">
        <f>SUBTOTAL(9,G61:G61)</f>
        <v>4.37</v>
      </c>
    </row>
    <row r="63" spans="1:7" outlineLevel="2" x14ac:dyDescent="0.2">
      <c r="A63" t="s">
        <v>89</v>
      </c>
      <c r="B63" t="s">
        <v>90</v>
      </c>
      <c r="C63" t="s">
        <v>91</v>
      </c>
      <c r="D63" t="s">
        <v>92</v>
      </c>
      <c r="E63" t="s">
        <v>93</v>
      </c>
      <c r="F63" t="s">
        <v>18</v>
      </c>
      <c r="G63" s="1">
        <v>26.38</v>
      </c>
    </row>
    <row r="64" spans="1:7" outlineLevel="1" x14ac:dyDescent="0.2">
      <c r="A64" s="2" t="s">
        <v>583</v>
      </c>
      <c r="G64" s="1">
        <f>SUBTOTAL(9,G63:G63)</f>
        <v>26.38</v>
      </c>
    </row>
    <row r="65" spans="1:7" outlineLevel="2" x14ac:dyDescent="0.2">
      <c r="A65" t="s">
        <v>94</v>
      </c>
      <c r="B65" t="s">
        <v>90</v>
      </c>
      <c r="C65" t="s">
        <v>91</v>
      </c>
      <c r="D65" t="s">
        <v>10</v>
      </c>
      <c r="E65" t="s">
        <v>11</v>
      </c>
      <c r="F65" t="s">
        <v>26</v>
      </c>
      <c r="G65" s="1">
        <v>3.18</v>
      </c>
    </row>
    <row r="66" spans="1:7" outlineLevel="2" x14ac:dyDescent="0.2">
      <c r="A66" t="s">
        <v>94</v>
      </c>
      <c r="B66" t="s">
        <v>90</v>
      </c>
      <c r="C66" t="s">
        <v>91</v>
      </c>
      <c r="D66" t="s">
        <v>12</v>
      </c>
      <c r="E66" t="s">
        <v>13</v>
      </c>
      <c r="F66" t="s">
        <v>95</v>
      </c>
      <c r="G66" s="1">
        <v>62.96</v>
      </c>
    </row>
    <row r="67" spans="1:7" outlineLevel="2" x14ac:dyDescent="0.2">
      <c r="A67" t="s">
        <v>94</v>
      </c>
      <c r="B67" t="s">
        <v>90</v>
      </c>
      <c r="C67" t="s">
        <v>91</v>
      </c>
      <c r="D67" t="s">
        <v>46</v>
      </c>
      <c r="E67" t="s">
        <v>75</v>
      </c>
      <c r="F67" t="s">
        <v>96</v>
      </c>
      <c r="G67" s="1">
        <v>40.79</v>
      </c>
    </row>
    <row r="68" spans="1:7" outlineLevel="2" x14ac:dyDescent="0.2">
      <c r="A68" t="s">
        <v>94</v>
      </c>
      <c r="B68" t="s">
        <v>90</v>
      </c>
      <c r="C68" t="s">
        <v>91</v>
      </c>
      <c r="D68" t="s">
        <v>27</v>
      </c>
      <c r="E68" t="s">
        <v>28</v>
      </c>
      <c r="F68" t="s">
        <v>29</v>
      </c>
      <c r="G68" s="1">
        <v>16.309999999999999</v>
      </c>
    </row>
    <row r="69" spans="1:7" outlineLevel="2" x14ac:dyDescent="0.2">
      <c r="A69" t="s">
        <v>94</v>
      </c>
      <c r="B69" t="s">
        <v>90</v>
      </c>
      <c r="C69" t="s">
        <v>91</v>
      </c>
      <c r="D69" t="s">
        <v>53</v>
      </c>
      <c r="E69" t="s">
        <v>54</v>
      </c>
      <c r="F69" t="s">
        <v>35</v>
      </c>
      <c r="G69" s="1">
        <v>107.9</v>
      </c>
    </row>
    <row r="70" spans="1:7" outlineLevel="1" x14ac:dyDescent="0.2">
      <c r="A70" s="2" t="s">
        <v>584</v>
      </c>
      <c r="G70" s="1">
        <f>SUBTOTAL(9,G65:G69)</f>
        <v>231.14000000000001</v>
      </c>
    </row>
    <row r="71" spans="1:7" outlineLevel="2" x14ac:dyDescent="0.2">
      <c r="A71" t="s">
        <v>97</v>
      </c>
      <c r="B71" t="s">
        <v>90</v>
      </c>
      <c r="C71" t="s">
        <v>91</v>
      </c>
      <c r="D71" t="s">
        <v>92</v>
      </c>
      <c r="E71" t="s">
        <v>93</v>
      </c>
      <c r="F71" t="s">
        <v>26</v>
      </c>
      <c r="G71" s="1">
        <v>22.16</v>
      </c>
    </row>
    <row r="72" spans="1:7" outlineLevel="1" x14ac:dyDescent="0.2">
      <c r="A72" s="2" t="s">
        <v>585</v>
      </c>
      <c r="G72" s="1">
        <f>SUBTOTAL(9,G71:G71)</f>
        <v>22.16</v>
      </c>
    </row>
    <row r="73" spans="1:7" outlineLevel="2" x14ac:dyDescent="0.2">
      <c r="A73" t="s">
        <v>98</v>
      </c>
      <c r="B73" t="s">
        <v>90</v>
      </c>
      <c r="C73" t="s">
        <v>91</v>
      </c>
      <c r="D73" t="s">
        <v>99</v>
      </c>
      <c r="E73" t="s">
        <v>100</v>
      </c>
      <c r="F73" t="s">
        <v>101</v>
      </c>
      <c r="G73" s="1">
        <v>2317.56</v>
      </c>
    </row>
    <row r="74" spans="1:7" outlineLevel="2" x14ac:dyDescent="0.2">
      <c r="A74" t="s">
        <v>98</v>
      </c>
      <c r="B74" t="s">
        <v>90</v>
      </c>
      <c r="C74" t="s">
        <v>91</v>
      </c>
      <c r="D74" t="s">
        <v>102</v>
      </c>
      <c r="E74" t="s">
        <v>103</v>
      </c>
      <c r="F74" t="s">
        <v>101</v>
      </c>
      <c r="G74" s="1">
        <v>244.04</v>
      </c>
    </row>
    <row r="75" spans="1:7" outlineLevel="1" x14ac:dyDescent="0.2">
      <c r="A75" s="2" t="s">
        <v>586</v>
      </c>
      <c r="G75" s="1">
        <f>SUBTOTAL(9,G73:G74)</f>
        <v>2561.6</v>
      </c>
    </row>
    <row r="76" spans="1:7" outlineLevel="2" x14ac:dyDescent="0.2">
      <c r="A76" t="s">
        <v>104</v>
      </c>
      <c r="B76" t="s">
        <v>90</v>
      </c>
      <c r="C76" t="s">
        <v>91</v>
      </c>
      <c r="D76" t="s">
        <v>10</v>
      </c>
      <c r="E76" t="s">
        <v>11</v>
      </c>
      <c r="F76" t="s">
        <v>10</v>
      </c>
      <c r="G76" s="1">
        <v>0.53</v>
      </c>
    </row>
    <row r="77" spans="1:7" outlineLevel="2" x14ac:dyDescent="0.2">
      <c r="A77" t="s">
        <v>104</v>
      </c>
      <c r="B77" t="s">
        <v>90</v>
      </c>
      <c r="C77" t="s">
        <v>91</v>
      </c>
      <c r="D77" t="s">
        <v>12</v>
      </c>
      <c r="E77" t="s">
        <v>13</v>
      </c>
      <c r="F77" t="s">
        <v>12</v>
      </c>
      <c r="G77" s="1">
        <v>3.32</v>
      </c>
    </row>
    <row r="78" spans="1:7" outlineLevel="2" x14ac:dyDescent="0.2">
      <c r="A78" t="s">
        <v>104</v>
      </c>
      <c r="B78" t="s">
        <v>90</v>
      </c>
      <c r="C78" t="s">
        <v>91</v>
      </c>
      <c r="D78" t="s">
        <v>27</v>
      </c>
      <c r="E78" t="s">
        <v>28</v>
      </c>
      <c r="F78" t="s">
        <v>29</v>
      </c>
      <c r="G78" s="1">
        <v>19.04</v>
      </c>
    </row>
    <row r="79" spans="1:7" outlineLevel="2" x14ac:dyDescent="0.2">
      <c r="A79" t="s">
        <v>104</v>
      </c>
      <c r="B79" t="s">
        <v>90</v>
      </c>
      <c r="C79" t="s">
        <v>91</v>
      </c>
      <c r="D79" t="s">
        <v>53</v>
      </c>
      <c r="E79" t="s">
        <v>54</v>
      </c>
      <c r="F79" t="s">
        <v>10</v>
      </c>
      <c r="G79" s="1">
        <v>5.18</v>
      </c>
    </row>
    <row r="80" spans="1:7" outlineLevel="1" x14ac:dyDescent="0.2">
      <c r="A80" s="2" t="s">
        <v>587</v>
      </c>
      <c r="G80" s="1">
        <f>SUBTOTAL(9,G76:G79)</f>
        <v>28.07</v>
      </c>
    </row>
    <row r="81" spans="1:7" outlineLevel="2" x14ac:dyDescent="0.2">
      <c r="A81" t="s">
        <v>105</v>
      </c>
      <c r="B81" t="s">
        <v>106</v>
      </c>
      <c r="C81" t="s">
        <v>107</v>
      </c>
      <c r="D81" t="s">
        <v>10</v>
      </c>
      <c r="E81" t="s">
        <v>11</v>
      </c>
      <c r="F81" t="s">
        <v>18</v>
      </c>
      <c r="G81" s="1">
        <v>2.85</v>
      </c>
    </row>
    <row r="82" spans="1:7" outlineLevel="2" x14ac:dyDescent="0.2">
      <c r="A82" t="s">
        <v>105</v>
      </c>
      <c r="B82" t="s">
        <v>106</v>
      </c>
      <c r="C82" t="s">
        <v>107</v>
      </c>
      <c r="D82" t="s">
        <v>12</v>
      </c>
      <c r="E82" t="s">
        <v>13</v>
      </c>
      <c r="F82" t="s">
        <v>10</v>
      </c>
      <c r="G82" s="1">
        <v>2.36</v>
      </c>
    </row>
    <row r="83" spans="1:7" outlineLevel="2" x14ac:dyDescent="0.2">
      <c r="A83" t="s">
        <v>105</v>
      </c>
      <c r="B83" t="s">
        <v>106</v>
      </c>
      <c r="C83" t="s">
        <v>107</v>
      </c>
      <c r="D83" t="s">
        <v>20</v>
      </c>
      <c r="E83" t="s">
        <v>21</v>
      </c>
      <c r="F83" t="s">
        <v>18</v>
      </c>
      <c r="G83" s="1">
        <v>2.7</v>
      </c>
    </row>
    <row r="84" spans="1:7" outlineLevel="2" x14ac:dyDescent="0.2">
      <c r="A84" t="s">
        <v>105</v>
      </c>
      <c r="B84" t="s">
        <v>106</v>
      </c>
      <c r="C84" t="s">
        <v>107</v>
      </c>
      <c r="D84" t="s">
        <v>53</v>
      </c>
      <c r="E84" t="s">
        <v>54</v>
      </c>
      <c r="F84" t="s">
        <v>29</v>
      </c>
      <c r="G84" s="1">
        <v>23.16</v>
      </c>
    </row>
    <row r="85" spans="1:7" outlineLevel="1" x14ac:dyDescent="0.2">
      <c r="A85" s="2" t="s">
        <v>588</v>
      </c>
      <c r="G85" s="1">
        <f>SUBTOTAL(9,G81:G84)</f>
        <v>31.07</v>
      </c>
    </row>
    <row r="86" spans="1:7" outlineLevel="2" x14ac:dyDescent="0.2">
      <c r="A86" t="s">
        <v>108</v>
      </c>
      <c r="B86" t="s">
        <v>109</v>
      </c>
      <c r="C86" t="s">
        <v>110</v>
      </c>
      <c r="D86" t="s">
        <v>46</v>
      </c>
      <c r="E86" t="s">
        <v>75</v>
      </c>
      <c r="F86" t="s">
        <v>10</v>
      </c>
      <c r="G86" s="1">
        <v>0.80600000000000005</v>
      </c>
    </row>
    <row r="87" spans="1:7" outlineLevel="2" x14ac:dyDescent="0.2">
      <c r="A87" t="s">
        <v>108</v>
      </c>
      <c r="B87" t="s">
        <v>109</v>
      </c>
      <c r="C87" t="s">
        <v>110</v>
      </c>
      <c r="D87" t="s">
        <v>20</v>
      </c>
      <c r="E87" t="s">
        <v>21</v>
      </c>
      <c r="F87" t="s">
        <v>111</v>
      </c>
      <c r="G87" s="1">
        <v>22.68</v>
      </c>
    </row>
    <row r="88" spans="1:7" outlineLevel="1" x14ac:dyDescent="0.2">
      <c r="A88" s="2" t="s">
        <v>589</v>
      </c>
      <c r="G88" s="1">
        <f>SUBTOTAL(9,G86:G87)</f>
        <v>23.486000000000001</v>
      </c>
    </row>
    <row r="89" spans="1:7" outlineLevel="2" x14ac:dyDescent="0.2">
      <c r="A89" t="s">
        <v>112</v>
      </c>
      <c r="B89" t="s">
        <v>113</v>
      </c>
      <c r="C89" t="s">
        <v>114</v>
      </c>
      <c r="D89" t="s">
        <v>79</v>
      </c>
      <c r="E89" t="s">
        <v>80</v>
      </c>
      <c r="F89" t="s">
        <v>10</v>
      </c>
      <c r="G89" s="1">
        <v>23.35</v>
      </c>
    </row>
    <row r="90" spans="1:7" outlineLevel="1" x14ac:dyDescent="0.2">
      <c r="A90" s="2" t="s">
        <v>590</v>
      </c>
      <c r="G90" s="1">
        <f>SUBTOTAL(9,G89:G89)</f>
        <v>23.35</v>
      </c>
    </row>
    <row r="91" spans="1:7" outlineLevel="2" x14ac:dyDescent="0.2">
      <c r="A91" t="s">
        <v>115</v>
      </c>
      <c r="B91" t="s">
        <v>116</v>
      </c>
      <c r="C91" t="s">
        <v>117</v>
      </c>
      <c r="D91" t="s">
        <v>12</v>
      </c>
      <c r="E91" t="s">
        <v>13</v>
      </c>
      <c r="F91" t="s">
        <v>12</v>
      </c>
      <c r="G91" s="1">
        <v>12.26</v>
      </c>
    </row>
    <row r="92" spans="1:7" outlineLevel="2" x14ac:dyDescent="0.2">
      <c r="A92" t="s">
        <v>115</v>
      </c>
      <c r="B92" t="s">
        <v>116</v>
      </c>
      <c r="C92" t="s">
        <v>117</v>
      </c>
      <c r="D92" t="s">
        <v>46</v>
      </c>
      <c r="E92" t="s">
        <v>75</v>
      </c>
      <c r="F92" t="s">
        <v>10</v>
      </c>
      <c r="G92" s="1">
        <v>1.3</v>
      </c>
    </row>
    <row r="93" spans="1:7" outlineLevel="2" x14ac:dyDescent="0.2">
      <c r="A93" t="s">
        <v>115</v>
      </c>
      <c r="B93" t="s">
        <v>116</v>
      </c>
      <c r="C93" t="s">
        <v>117</v>
      </c>
      <c r="D93" t="s">
        <v>99</v>
      </c>
      <c r="E93" t="s">
        <v>100</v>
      </c>
      <c r="F93" t="s">
        <v>118</v>
      </c>
      <c r="G93" s="1">
        <v>277.55</v>
      </c>
    </row>
    <row r="94" spans="1:7" outlineLevel="2" x14ac:dyDescent="0.2">
      <c r="A94" t="s">
        <v>115</v>
      </c>
      <c r="B94" t="s">
        <v>116</v>
      </c>
      <c r="C94" t="s">
        <v>117</v>
      </c>
      <c r="D94" t="s">
        <v>81</v>
      </c>
      <c r="E94" t="s">
        <v>119</v>
      </c>
      <c r="F94" t="s">
        <v>118</v>
      </c>
      <c r="G94" s="1">
        <v>55.16</v>
      </c>
    </row>
    <row r="95" spans="1:7" outlineLevel="2" x14ac:dyDescent="0.2">
      <c r="A95" t="s">
        <v>115</v>
      </c>
      <c r="B95" t="s">
        <v>116</v>
      </c>
      <c r="C95" t="s">
        <v>117</v>
      </c>
      <c r="D95" t="s">
        <v>17</v>
      </c>
      <c r="E95" t="s">
        <v>120</v>
      </c>
      <c r="F95" t="s">
        <v>118</v>
      </c>
      <c r="G95" s="1">
        <v>13.79</v>
      </c>
    </row>
    <row r="96" spans="1:7" outlineLevel="2" x14ac:dyDescent="0.2">
      <c r="A96" t="s">
        <v>115</v>
      </c>
      <c r="B96" t="s">
        <v>116</v>
      </c>
      <c r="C96" t="s">
        <v>117</v>
      </c>
      <c r="D96" t="s">
        <v>58</v>
      </c>
      <c r="E96" t="s">
        <v>59</v>
      </c>
      <c r="F96" t="s">
        <v>121</v>
      </c>
      <c r="G96" s="1">
        <v>219.14</v>
      </c>
    </row>
    <row r="97" spans="1:7" outlineLevel="2" x14ac:dyDescent="0.2">
      <c r="A97" t="s">
        <v>115</v>
      </c>
      <c r="B97" t="s">
        <v>116</v>
      </c>
      <c r="C97" t="s">
        <v>117</v>
      </c>
      <c r="D97" t="s">
        <v>102</v>
      </c>
      <c r="E97" t="s">
        <v>103</v>
      </c>
      <c r="F97" t="s">
        <v>118</v>
      </c>
      <c r="G97" s="1">
        <v>27.58</v>
      </c>
    </row>
    <row r="98" spans="1:7" outlineLevel="1" x14ac:dyDescent="0.2">
      <c r="A98" s="2" t="s">
        <v>591</v>
      </c>
      <c r="G98" s="1">
        <f>SUBTOTAL(9,G91:G97)</f>
        <v>606.78000000000009</v>
      </c>
    </row>
    <row r="99" spans="1:7" outlineLevel="2" x14ac:dyDescent="0.2">
      <c r="A99" t="s">
        <v>122</v>
      </c>
      <c r="B99" t="s">
        <v>123</v>
      </c>
      <c r="C99" t="s">
        <v>124</v>
      </c>
      <c r="D99" t="s">
        <v>10</v>
      </c>
      <c r="E99" t="s">
        <v>11</v>
      </c>
      <c r="F99" t="s">
        <v>34</v>
      </c>
      <c r="G99" s="1">
        <v>7.95</v>
      </c>
    </row>
    <row r="100" spans="1:7" outlineLevel="2" x14ac:dyDescent="0.2">
      <c r="A100" t="s">
        <v>122</v>
      </c>
      <c r="B100" t="s">
        <v>123</v>
      </c>
      <c r="C100" t="s">
        <v>124</v>
      </c>
      <c r="D100" t="s">
        <v>12</v>
      </c>
      <c r="E100" t="s">
        <v>13</v>
      </c>
      <c r="F100" t="s">
        <v>10</v>
      </c>
      <c r="G100" s="1">
        <v>1.1599999999999999</v>
      </c>
    </row>
    <row r="101" spans="1:7" outlineLevel="2" x14ac:dyDescent="0.2">
      <c r="A101" t="s">
        <v>122</v>
      </c>
      <c r="B101" t="s">
        <v>123</v>
      </c>
      <c r="C101" t="s">
        <v>124</v>
      </c>
      <c r="D101" t="s">
        <v>58</v>
      </c>
      <c r="E101" t="s">
        <v>59</v>
      </c>
      <c r="F101" t="s">
        <v>10</v>
      </c>
      <c r="G101" s="1">
        <v>0.78</v>
      </c>
    </row>
    <row r="102" spans="1:7" outlineLevel="2" x14ac:dyDescent="0.2">
      <c r="A102" t="s">
        <v>122</v>
      </c>
      <c r="B102" t="s">
        <v>123</v>
      </c>
      <c r="C102" t="s">
        <v>124</v>
      </c>
      <c r="D102" t="s">
        <v>79</v>
      </c>
      <c r="E102" t="s">
        <v>80</v>
      </c>
      <c r="F102" t="s">
        <v>26</v>
      </c>
      <c r="G102" s="1">
        <v>67.260000000000005</v>
      </c>
    </row>
    <row r="103" spans="1:7" outlineLevel="2" x14ac:dyDescent="0.2">
      <c r="A103" t="s">
        <v>122</v>
      </c>
      <c r="B103" t="s">
        <v>123</v>
      </c>
      <c r="C103" t="s">
        <v>124</v>
      </c>
      <c r="D103" t="s">
        <v>20</v>
      </c>
      <c r="E103" t="s">
        <v>21</v>
      </c>
      <c r="F103" t="s">
        <v>125</v>
      </c>
      <c r="G103" s="1">
        <v>7.56</v>
      </c>
    </row>
    <row r="104" spans="1:7" outlineLevel="1" x14ac:dyDescent="0.2">
      <c r="A104" s="2" t="s">
        <v>592</v>
      </c>
      <c r="G104" s="1">
        <f>SUBTOTAL(9,G99:G103)</f>
        <v>84.710000000000008</v>
      </c>
    </row>
    <row r="105" spans="1:7" outlineLevel="2" x14ac:dyDescent="0.2">
      <c r="A105" t="s">
        <v>126</v>
      </c>
      <c r="B105" t="s">
        <v>123</v>
      </c>
      <c r="C105" t="s">
        <v>124</v>
      </c>
      <c r="D105" t="s">
        <v>10</v>
      </c>
      <c r="E105" t="s">
        <v>11</v>
      </c>
      <c r="F105" t="s">
        <v>27</v>
      </c>
      <c r="G105" s="1">
        <v>16.43</v>
      </c>
    </row>
    <row r="106" spans="1:7" outlineLevel="2" x14ac:dyDescent="0.2">
      <c r="A106" t="s">
        <v>126</v>
      </c>
      <c r="B106" t="s">
        <v>123</v>
      </c>
      <c r="C106" t="s">
        <v>124</v>
      </c>
      <c r="D106" t="s">
        <v>27</v>
      </c>
      <c r="E106" t="s">
        <v>28</v>
      </c>
      <c r="F106" t="s">
        <v>10</v>
      </c>
      <c r="G106" s="1">
        <v>46.59</v>
      </c>
    </row>
    <row r="107" spans="1:7" outlineLevel="2" x14ac:dyDescent="0.2">
      <c r="A107" t="s">
        <v>126</v>
      </c>
      <c r="B107" t="s">
        <v>123</v>
      </c>
      <c r="C107" t="s">
        <v>124</v>
      </c>
      <c r="D107" t="s">
        <v>79</v>
      </c>
      <c r="E107" t="s">
        <v>80</v>
      </c>
      <c r="F107" t="s">
        <v>10</v>
      </c>
      <c r="G107" s="1">
        <v>8.14</v>
      </c>
    </row>
    <row r="108" spans="1:7" outlineLevel="1" x14ac:dyDescent="0.2">
      <c r="A108" s="2" t="s">
        <v>593</v>
      </c>
      <c r="G108" s="1">
        <f>SUBTOTAL(9,G105:G107)</f>
        <v>71.16</v>
      </c>
    </row>
    <row r="109" spans="1:7" outlineLevel="2" x14ac:dyDescent="0.2">
      <c r="A109" t="s">
        <v>127</v>
      </c>
      <c r="B109" t="s">
        <v>128</v>
      </c>
      <c r="C109" t="s">
        <v>124</v>
      </c>
      <c r="D109" t="s">
        <v>27</v>
      </c>
      <c r="E109" t="s">
        <v>28</v>
      </c>
      <c r="F109" t="s">
        <v>26</v>
      </c>
      <c r="G109" s="1">
        <v>42.79</v>
      </c>
    </row>
    <row r="110" spans="1:7" outlineLevel="2" x14ac:dyDescent="0.2">
      <c r="A110" t="s">
        <v>127</v>
      </c>
      <c r="B110" t="s">
        <v>128</v>
      </c>
      <c r="C110" t="s">
        <v>124</v>
      </c>
      <c r="D110" t="s">
        <v>53</v>
      </c>
      <c r="E110" t="s">
        <v>54</v>
      </c>
      <c r="F110" t="s">
        <v>81</v>
      </c>
      <c r="G110" s="1">
        <v>139.91999999999999</v>
      </c>
    </row>
    <row r="111" spans="1:7" outlineLevel="1" x14ac:dyDescent="0.2">
      <c r="A111" s="2" t="s">
        <v>594</v>
      </c>
      <c r="G111" s="1">
        <f>SUBTOTAL(9,G109:G110)</f>
        <v>182.70999999999998</v>
      </c>
    </row>
    <row r="112" spans="1:7" outlineLevel="2" x14ac:dyDescent="0.2">
      <c r="A112" t="s">
        <v>129</v>
      </c>
      <c r="B112" t="s">
        <v>123</v>
      </c>
      <c r="C112" t="s">
        <v>124</v>
      </c>
      <c r="D112" t="s">
        <v>10</v>
      </c>
      <c r="E112" t="s">
        <v>11</v>
      </c>
      <c r="F112" t="s">
        <v>130</v>
      </c>
      <c r="G112" s="1">
        <v>26.21</v>
      </c>
    </row>
    <row r="113" spans="1:7" outlineLevel="2" x14ac:dyDescent="0.2">
      <c r="A113" t="s">
        <v>129</v>
      </c>
      <c r="B113" t="s">
        <v>123</v>
      </c>
      <c r="C113" t="s">
        <v>124</v>
      </c>
      <c r="D113" t="s">
        <v>12</v>
      </c>
      <c r="E113" t="s">
        <v>13</v>
      </c>
      <c r="F113" t="s">
        <v>10</v>
      </c>
      <c r="G113" s="1">
        <v>1.76</v>
      </c>
    </row>
    <row r="114" spans="1:7" outlineLevel="2" x14ac:dyDescent="0.2">
      <c r="A114" t="s">
        <v>129</v>
      </c>
      <c r="B114" t="s">
        <v>123</v>
      </c>
      <c r="C114" t="s">
        <v>124</v>
      </c>
      <c r="D114" t="s">
        <v>20</v>
      </c>
      <c r="E114" t="s">
        <v>21</v>
      </c>
      <c r="F114" t="s">
        <v>81</v>
      </c>
      <c r="G114" s="1">
        <v>9.18</v>
      </c>
    </row>
    <row r="115" spans="1:7" outlineLevel="2" x14ac:dyDescent="0.2">
      <c r="A115" t="s">
        <v>129</v>
      </c>
      <c r="B115" t="s">
        <v>123</v>
      </c>
      <c r="C115" t="s">
        <v>124</v>
      </c>
      <c r="D115" t="s">
        <v>53</v>
      </c>
      <c r="E115" t="s">
        <v>54</v>
      </c>
      <c r="F115" t="s">
        <v>10</v>
      </c>
      <c r="G115" s="1">
        <v>5.18</v>
      </c>
    </row>
    <row r="116" spans="1:7" outlineLevel="1" x14ac:dyDescent="0.2">
      <c r="A116" s="2" t="s">
        <v>595</v>
      </c>
      <c r="G116" s="1">
        <f>SUBTOTAL(9,G112:G115)</f>
        <v>42.330000000000005</v>
      </c>
    </row>
    <row r="117" spans="1:7" outlineLevel="2" x14ac:dyDescent="0.2">
      <c r="A117" t="s">
        <v>131</v>
      </c>
      <c r="B117" t="s">
        <v>132</v>
      </c>
      <c r="C117" t="s">
        <v>133</v>
      </c>
      <c r="D117" t="s">
        <v>12</v>
      </c>
      <c r="E117" t="s">
        <v>13</v>
      </c>
      <c r="F117" t="s">
        <v>29</v>
      </c>
      <c r="G117" s="1">
        <v>6.28</v>
      </c>
    </row>
    <row r="118" spans="1:7" outlineLevel="2" x14ac:dyDescent="0.2">
      <c r="A118" t="s">
        <v>131</v>
      </c>
      <c r="B118" t="s">
        <v>132</v>
      </c>
      <c r="C118" t="s">
        <v>133</v>
      </c>
      <c r="D118" t="s">
        <v>27</v>
      </c>
      <c r="E118" t="s">
        <v>28</v>
      </c>
      <c r="F118" t="s">
        <v>10</v>
      </c>
      <c r="G118" s="1">
        <v>13.66</v>
      </c>
    </row>
    <row r="119" spans="1:7" outlineLevel="2" x14ac:dyDescent="0.2">
      <c r="A119" t="s">
        <v>131</v>
      </c>
      <c r="B119" t="s">
        <v>132</v>
      </c>
      <c r="C119" t="s">
        <v>133</v>
      </c>
      <c r="D119" t="s">
        <v>53</v>
      </c>
      <c r="E119" t="s">
        <v>54</v>
      </c>
      <c r="F119" t="s">
        <v>29</v>
      </c>
      <c r="G119" s="1">
        <v>15.69</v>
      </c>
    </row>
    <row r="120" spans="1:7" outlineLevel="1" x14ac:dyDescent="0.2">
      <c r="A120" s="2" t="s">
        <v>596</v>
      </c>
      <c r="G120" s="1">
        <f>SUBTOTAL(9,G117:G119)</f>
        <v>35.630000000000003</v>
      </c>
    </row>
    <row r="121" spans="1:7" outlineLevel="2" x14ac:dyDescent="0.2">
      <c r="A121" t="s">
        <v>134</v>
      </c>
      <c r="B121" t="s">
        <v>135</v>
      </c>
      <c r="C121" t="s">
        <v>136</v>
      </c>
      <c r="D121" t="s">
        <v>79</v>
      </c>
      <c r="E121" t="s">
        <v>80</v>
      </c>
      <c r="F121" t="s">
        <v>10</v>
      </c>
      <c r="G121" s="1">
        <v>33.770000000000003</v>
      </c>
    </row>
    <row r="122" spans="1:7" outlineLevel="1" x14ac:dyDescent="0.2">
      <c r="A122" s="2" t="s">
        <v>597</v>
      </c>
      <c r="G122" s="1">
        <f>SUBTOTAL(9,G121:G121)</f>
        <v>33.770000000000003</v>
      </c>
    </row>
    <row r="123" spans="1:7" outlineLevel="2" x14ac:dyDescent="0.2">
      <c r="A123" t="s">
        <v>137</v>
      </c>
      <c r="B123" t="s">
        <v>113</v>
      </c>
      <c r="C123" t="s">
        <v>114</v>
      </c>
      <c r="D123" t="s">
        <v>79</v>
      </c>
      <c r="E123" t="s">
        <v>80</v>
      </c>
      <c r="F123" t="s">
        <v>12</v>
      </c>
      <c r="G123" s="1">
        <v>44.89</v>
      </c>
    </row>
    <row r="124" spans="1:7" outlineLevel="1" x14ac:dyDescent="0.2">
      <c r="A124" s="2" t="s">
        <v>598</v>
      </c>
      <c r="G124" s="1">
        <f>SUBTOTAL(9,G123:G123)</f>
        <v>44.89</v>
      </c>
    </row>
    <row r="125" spans="1:7" outlineLevel="2" x14ac:dyDescent="0.2">
      <c r="A125" t="s">
        <v>138</v>
      </c>
      <c r="B125" t="s">
        <v>113</v>
      </c>
      <c r="C125" t="s">
        <v>114</v>
      </c>
      <c r="D125" t="s">
        <v>79</v>
      </c>
      <c r="E125" t="s">
        <v>80</v>
      </c>
      <c r="F125" t="s">
        <v>10</v>
      </c>
      <c r="G125" s="1">
        <v>22.08</v>
      </c>
    </row>
    <row r="126" spans="1:7" outlineLevel="1" x14ac:dyDescent="0.2">
      <c r="A126" s="2" t="s">
        <v>599</v>
      </c>
      <c r="G126" s="1">
        <f>SUBTOTAL(9,G125:G125)</f>
        <v>22.08</v>
      </c>
    </row>
    <row r="127" spans="1:7" outlineLevel="2" x14ac:dyDescent="0.2">
      <c r="A127" t="s">
        <v>139</v>
      </c>
      <c r="B127" t="s">
        <v>140</v>
      </c>
      <c r="C127" t="s">
        <v>141</v>
      </c>
      <c r="D127" t="s">
        <v>79</v>
      </c>
      <c r="E127" t="s">
        <v>80</v>
      </c>
      <c r="F127" t="s">
        <v>12</v>
      </c>
      <c r="G127" s="1">
        <v>31.81</v>
      </c>
    </row>
    <row r="128" spans="1:7" outlineLevel="1" x14ac:dyDescent="0.2">
      <c r="A128" s="2" t="s">
        <v>600</v>
      </c>
      <c r="G128" s="1">
        <f>SUBTOTAL(9,G127:G127)</f>
        <v>31.81</v>
      </c>
    </row>
    <row r="129" spans="1:7" outlineLevel="2" x14ac:dyDescent="0.2">
      <c r="A129" t="s">
        <v>142</v>
      </c>
      <c r="B129" t="s">
        <v>143</v>
      </c>
      <c r="C129" t="s">
        <v>144</v>
      </c>
      <c r="D129" t="s">
        <v>53</v>
      </c>
      <c r="E129" t="s">
        <v>54</v>
      </c>
      <c r="F129" t="s">
        <v>10</v>
      </c>
      <c r="G129" s="1">
        <v>4.38</v>
      </c>
    </row>
    <row r="130" spans="1:7" outlineLevel="1" x14ac:dyDescent="0.2">
      <c r="A130" s="2" t="s">
        <v>601</v>
      </c>
      <c r="G130" s="1">
        <f>SUBTOTAL(9,G129:G129)</f>
        <v>4.38</v>
      </c>
    </row>
    <row r="131" spans="1:7" outlineLevel="2" x14ac:dyDescent="0.2">
      <c r="A131" t="s">
        <v>145</v>
      </c>
      <c r="B131" t="s">
        <v>113</v>
      </c>
      <c r="C131" t="s">
        <v>114</v>
      </c>
      <c r="D131" t="s">
        <v>79</v>
      </c>
      <c r="E131" t="s">
        <v>80</v>
      </c>
      <c r="F131" t="s">
        <v>12</v>
      </c>
      <c r="G131" s="1">
        <v>21.94</v>
      </c>
    </row>
    <row r="132" spans="1:7" outlineLevel="1" x14ac:dyDescent="0.2">
      <c r="A132" s="2" t="s">
        <v>602</v>
      </c>
      <c r="G132" s="1">
        <f>SUBTOTAL(9,G131:G131)</f>
        <v>21.94</v>
      </c>
    </row>
    <row r="133" spans="1:7" outlineLevel="2" x14ac:dyDescent="0.2">
      <c r="A133" t="s">
        <v>146</v>
      </c>
      <c r="B133" t="s">
        <v>147</v>
      </c>
      <c r="C133" t="s">
        <v>148</v>
      </c>
      <c r="D133" t="s">
        <v>79</v>
      </c>
      <c r="E133" t="s">
        <v>80</v>
      </c>
      <c r="F133" t="s">
        <v>10</v>
      </c>
      <c r="G133" s="1">
        <v>31.23</v>
      </c>
    </row>
    <row r="134" spans="1:7" outlineLevel="1" x14ac:dyDescent="0.2">
      <c r="A134" s="2" t="s">
        <v>603</v>
      </c>
      <c r="G134" s="1">
        <f>SUBTOTAL(9,G133:G133)</f>
        <v>31.23</v>
      </c>
    </row>
    <row r="135" spans="1:7" outlineLevel="2" x14ac:dyDescent="0.2">
      <c r="A135" t="s">
        <v>149</v>
      </c>
      <c r="B135" t="s">
        <v>150</v>
      </c>
      <c r="C135" t="s">
        <v>151</v>
      </c>
      <c r="D135" t="s">
        <v>53</v>
      </c>
      <c r="E135" t="s">
        <v>54</v>
      </c>
      <c r="F135" t="s">
        <v>96</v>
      </c>
      <c r="G135" s="1">
        <v>42.65</v>
      </c>
    </row>
    <row r="136" spans="1:7" outlineLevel="1" x14ac:dyDescent="0.2">
      <c r="A136" s="2" t="s">
        <v>604</v>
      </c>
      <c r="G136" s="1">
        <f>SUBTOTAL(9,G135:G135)</f>
        <v>42.65</v>
      </c>
    </row>
    <row r="137" spans="1:7" outlineLevel="2" x14ac:dyDescent="0.2">
      <c r="A137" t="s">
        <v>152</v>
      </c>
      <c r="B137" t="s">
        <v>153</v>
      </c>
      <c r="C137" t="s">
        <v>154</v>
      </c>
      <c r="D137" t="s">
        <v>10</v>
      </c>
      <c r="E137" t="s">
        <v>11</v>
      </c>
      <c r="F137" t="s">
        <v>42</v>
      </c>
      <c r="G137" s="1">
        <v>4.7699999999999996</v>
      </c>
    </row>
    <row r="138" spans="1:7" outlineLevel="2" x14ac:dyDescent="0.2">
      <c r="A138" t="s">
        <v>152</v>
      </c>
      <c r="B138" t="s">
        <v>153</v>
      </c>
      <c r="C138" t="s">
        <v>154</v>
      </c>
      <c r="D138" t="s">
        <v>12</v>
      </c>
      <c r="E138" t="s">
        <v>13</v>
      </c>
      <c r="F138" t="s">
        <v>20</v>
      </c>
      <c r="G138" s="1">
        <v>88</v>
      </c>
    </row>
    <row r="139" spans="1:7" outlineLevel="1" x14ac:dyDescent="0.2">
      <c r="A139" s="2" t="s">
        <v>605</v>
      </c>
      <c r="G139" s="1">
        <f>SUBTOTAL(9,G137:G138)</f>
        <v>92.77</v>
      </c>
    </row>
    <row r="140" spans="1:7" outlineLevel="2" x14ac:dyDescent="0.2">
      <c r="A140" t="s">
        <v>155</v>
      </c>
      <c r="B140" t="s">
        <v>156</v>
      </c>
      <c r="C140" t="s">
        <v>157</v>
      </c>
      <c r="D140" t="s">
        <v>10</v>
      </c>
      <c r="E140" t="s">
        <v>11</v>
      </c>
      <c r="F140" t="s">
        <v>158</v>
      </c>
      <c r="G140" s="1">
        <v>10.07</v>
      </c>
    </row>
    <row r="141" spans="1:7" outlineLevel="1" x14ac:dyDescent="0.2">
      <c r="A141" s="2" t="s">
        <v>606</v>
      </c>
      <c r="G141" s="1">
        <f>SUBTOTAL(9,G140:G140)</f>
        <v>10.07</v>
      </c>
    </row>
    <row r="142" spans="1:7" outlineLevel="2" x14ac:dyDescent="0.2">
      <c r="A142" t="s">
        <v>159</v>
      </c>
      <c r="B142" t="s">
        <v>113</v>
      </c>
      <c r="C142" t="s">
        <v>114</v>
      </c>
      <c r="D142" t="s">
        <v>79</v>
      </c>
      <c r="E142" t="s">
        <v>80</v>
      </c>
      <c r="F142" t="s">
        <v>12</v>
      </c>
      <c r="G142" s="1">
        <v>22.01</v>
      </c>
    </row>
    <row r="143" spans="1:7" outlineLevel="1" x14ac:dyDescent="0.2">
      <c r="A143" s="2" t="s">
        <v>607</v>
      </c>
      <c r="G143" s="1">
        <f>SUBTOTAL(9,G142:G142)</f>
        <v>22.01</v>
      </c>
    </row>
    <row r="144" spans="1:7" outlineLevel="2" x14ac:dyDescent="0.2">
      <c r="A144" t="s">
        <v>160</v>
      </c>
      <c r="B144" t="s">
        <v>161</v>
      </c>
      <c r="C144" t="s">
        <v>162</v>
      </c>
      <c r="D144" t="s">
        <v>12</v>
      </c>
      <c r="E144" t="s">
        <v>13</v>
      </c>
      <c r="F144" t="s">
        <v>12</v>
      </c>
      <c r="G144" s="1">
        <v>3.52</v>
      </c>
    </row>
    <row r="145" spans="1:7" outlineLevel="1" x14ac:dyDescent="0.2">
      <c r="A145" s="2" t="s">
        <v>608</v>
      </c>
      <c r="G145" s="1">
        <f>SUBTOTAL(9,G144:G144)</f>
        <v>3.52</v>
      </c>
    </row>
    <row r="146" spans="1:7" outlineLevel="2" x14ac:dyDescent="0.2">
      <c r="A146" t="s">
        <v>163</v>
      </c>
      <c r="B146" t="s">
        <v>161</v>
      </c>
      <c r="C146" t="s">
        <v>162</v>
      </c>
      <c r="D146" t="s">
        <v>79</v>
      </c>
      <c r="E146" t="s">
        <v>80</v>
      </c>
      <c r="F146" t="s">
        <v>10</v>
      </c>
      <c r="G146" s="1">
        <v>16.18</v>
      </c>
    </row>
    <row r="147" spans="1:7" outlineLevel="1" x14ac:dyDescent="0.2">
      <c r="A147" s="2" t="s">
        <v>609</v>
      </c>
      <c r="G147" s="1">
        <f>SUBTOTAL(9,G146:G146)</f>
        <v>16.18</v>
      </c>
    </row>
    <row r="148" spans="1:7" outlineLevel="2" x14ac:dyDescent="0.2">
      <c r="A148" t="s">
        <v>164</v>
      </c>
      <c r="B148" t="s">
        <v>165</v>
      </c>
      <c r="C148" t="s">
        <v>166</v>
      </c>
      <c r="D148" t="s">
        <v>10</v>
      </c>
      <c r="E148" t="s">
        <v>11</v>
      </c>
      <c r="F148" t="s">
        <v>167</v>
      </c>
      <c r="G148" s="1">
        <v>20.7</v>
      </c>
    </row>
    <row r="149" spans="1:7" outlineLevel="2" x14ac:dyDescent="0.2">
      <c r="A149" t="s">
        <v>164</v>
      </c>
      <c r="B149" t="s">
        <v>165</v>
      </c>
      <c r="C149" t="s">
        <v>166</v>
      </c>
      <c r="D149" t="s">
        <v>12</v>
      </c>
      <c r="E149" t="s">
        <v>13</v>
      </c>
      <c r="F149" t="s">
        <v>67</v>
      </c>
      <c r="G149" s="1">
        <v>6.84</v>
      </c>
    </row>
    <row r="150" spans="1:7" outlineLevel="2" x14ac:dyDescent="0.2">
      <c r="A150" t="s">
        <v>164</v>
      </c>
      <c r="B150" t="s">
        <v>165</v>
      </c>
      <c r="C150" t="s">
        <v>166</v>
      </c>
      <c r="D150" t="s">
        <v>27</v>
      </c>
      <c r="E150" t="s">
        <v>28</v>
      </c>
      <c r="F150" t="s">
        <v>10</v>
      </c>
      <c r="G150" s="1">
        <v>7.61</v>
      </c>
    </row>
    <row r="151" spans="1:7" outlineLevel="2" x14ac:dyDescent="0.2">
      <c r="A151" t="s">
        <v>164</v>
      </c>
      <c r="B151" t="s">
        <v>165</v>
      </c>
      <c r="C151" t="s">
        <v>166</v>
      </c>
      <c r="D151" t="s">
        <v>79</v>
      </c>
      <c r="E151" t="s">
        <v>80</v>
      </c>
      <c r="F151" t="s">
        <v>26</v>
      </c>
      <c r="G151" s="1">
        <v>161.28</v>
      </c>
    </row>
    <row r="152" spans="1:7" outlineLevel="2" x14ac:dyDescent="0.2">
      <c r="A152" t="s">
        <v>164</v>
      </c>
      <c r="B152" t="s">
        <v>165</v>
      </c>
      <c r="C152" t="s">
        <v>166</v>
      </c>
      <c r="D152" t="s">
        <v>20</v>
      </c>
      <c r="E152" t="s">
        <v>21</v>
      </c>
      <c r="F152" t="s">
        <v>46</v>
      </c>
      <c r="G152" s="1">
        <v>3.78</v>
      </c>
    </row>
    <row r="153" spans="1:7" outlineLevel="1" x14ac:dyDescent="0.2">
      <c r="A153" s="2" t="s">
        <v>610</v>
      </c>
      <c r="G153" s="1">
        <f>SUBTOTAL(9,G148:G152)</f>
        <v>200.21</v>
      </c>
    </row>
    <row r="154" spans="1:7" outlineLevel="2" x14ac:dyDescent="0.2">
      <c r="A154" t="s">
        <v>168</v>
      </c>
      <c r="B154" t="s">
        <v>169</v>
      </c>
      <c r="C154" t="s">
        <v>170</v>
      </c>
      <c r="D154" t="s">
        <v>27</v>
      </c>
      <c r="E154" t="s">
        <v>28</v>
      </c>
      <c r="F154" t="s">
        <v>10</v>
      </c>
      <c r="G154" s="1">
        <v>4.29</v>
      </c>
    </row>
    <row r="155" spans="1:7" outlineLevel="1" x14ac:dyDescent="0.2">
      <c r="A155" s="2" t="s">
        <v>611</v>
      </c>
      <c r="G155" s="1">
        <f>SUBTOTAL(9,G154:G154)</f>
        <v>4.29</v>
      </c>
    </row>
    <row r="156" spans="1:7" outlineLevel="2" x14ac:dyDescent="0.2">
      <c r="A156" t="s">
        <v>171</v>
      </c>
      <c r="B156" t="s">
        <v>172</v>
      </c>
      <c r="C156" t="s">
        <v>173</v>
      </c>
      <c r="D156" t="s">
        <v>27</v>
      </c>
      <c r="E156" t="s">
        <v>28</v>
      </c>
      <c r="F156" t="s">
        <v>67</v>
      </c>
      <c r="G156" s="1">
        <v>75.08</v>
      </c>
    </row>
    <row r="157" spans="1:7" outlineLevel="1" x14ac:dyDescent="0.2">
      <c r="A157" s="2" t="s">
        <v>612</v>
      </c>
      <c r="G157" s="1">
        <f>SUBTOTAL(9,G156:G156)</f>
        <v>75.08</v>
      </c>
    </row>
    <row r="158" spans="1:7" outlineLevel="2" x14ac:dyDescent="0.2">
      <c r="A158" t="s">
        <v>174</v>
      </c>
      <c r="B158" t="s">
        <v>175</v>
      </c>
      <c r="C158" t="s">
        <v>176</v>
      </c>
      <c r="D158" t="s">
        <v>10</v>
      </c>
      <c r="E158" t="s">
        <v>11</v>
      </c>
      <c r="F158" t="s">
        <v>12</v>
      </c>
      <c r="G158" s="1">
        <v>1.06</v>
      </c>
    </row>
    <row r="159" spans="1:7" outlineLevel="2" x14ac:dyDescent="0.2">
      <c r="A159" t="s">
        <v>174</v>
      </c>
      <c r="B159" t="s">
        <v>175</v>
      </c>
      <c r="C159" t="s">
        <v>176</v>
      </c>
      <c r="D159" t="s">
        <v>53</v>
      </c>
      <c r="E159" t="s">
        <v>54</v>
      </c>
      <c r="F159" t="s">
        <v>10</v>
      </c>
      <c r="G159" s="1">
        <v>8.25</v>
      </c>
    </row>
    <row r="160" spans="1:7" outlineLevel="1" x14ac:dyDescent="0.2">
      <c r="A160" s="2" t="s">
        <v>613</v>
      </c>
      <c r="G160" s="1">
        <f>SUBTOTAL(9,G158:G159)</f>
        <v>9.31</v>
      </c>
    </row>
    <row r="161" spans="1:7" outlineLevel="2" x14ac:dyDescent="0.2">
      <c r="A161" t="s">
        <v>177</v>
      </c>
      <c r="B161" t="s">
        <v>178</v>
      </c>
      <c r="C161" t="s">
        <v>179</v>
      </c>
      <c r="D161" t="s">
        <v>10</v>
      </c>
      <c r="E161" t="s">
        <v>11</v>
      </c>
      <c r="F161" t="s">
        <v>26</v>
      </c>
      <c r="G161" s="1">
        <v>3.18</v>
      </c>
    </row>
    <row r="162" spans="1:7" outlineLevel="1" x14ac:dyDescent="0.2">
      <c r="A162" s="2" t="s">
        <v>614</v>
      </c>
      <c r="G162" s="1">
        <f>SUBTOTAL(9,G161:G161)</f>
        <v>3.18</v>
      </c>
    </row>
    <row r="163" spans="1:7" outlineLevel="2" x14ac:dyDescent="0.2">
      <c r="A163" t="s">
        <v>180</v>
      </c>
      <c r="B163" t="s">
        <v>181</v>
      </c>
      <c r="C163" t="s">
        <v>182</v>
      </c>
      <c r="D163" t="s">
        <v>10</v>
      </c>
      <c r="E163" t="s">
        <v>11</v>
      </c>
      <c r="F163" t="s">
        <v>183</v>
      </c>
      <c r="G163" s="1">
        <v>18.02</v>
      </c>
    </row>
    <row r="164" spans="1:7" outlineLevel="2" x14ac:dyDescent="0.2">
      <c r="A164" t="s">
        <v>180</v>
      </c>
      <c r="B164" t="s">
        <v>181</v>
      </c>
      <c r="C164" t="s">
        <v>182</v>
      </c>
      <c r="D164" t="s">
        <v>12</v>
      </c>
      <c r="E164" t="s">
        <v>13</v>
      </c>
      <c r="F164" t="s">
        <v>12</v>
      </c>
      <c r="G164" s="1">
        <v>3.72</v>
      </c>
    </row>
    <row r="165" spans="1:7" outlineLevel="1" x14ac:dyDescent="0.2">
      <c r="A165" s="2" t="s">
        <v>615</v>
      </c>
      <c r="G165" s="1">
        <f>SUBTOTAL(9,G163:G164)</f>
        <v>21.74</v>
      </c>
    </row>
    <row r="166" spans="1:7" outlineLevel="2" x14ac:dyDescent="0.2">
      <c r="A166" t="s">
        <v>184</v>
      </c>
      <c r="B166" t="s">
        <v>113</v>
      </c>
      <c r="C166" t="s">
        <v>114</v>
      </c>
      <c r="D166" t="s">
        <v>79</v>
      </c>
      <c r="E166" t="s">
        <v>80</v>
      </c>
      <c r="F166" t="s">
        <v>12</v>
      </c>
      <c r="G166" s="1">
        <v>21.94</v>
      </c>
    </row>
    <row r="167" spans="1:7" outlineLevel="1" x14ac:dyDescent="0.2">
      <c r="A167" s="2" t="s">
        <v>616</v>
      </c>
      <c r="G167" s="1">
        <f>SUBTOTAL(9,G166:G166)</f>
        <v>21.94</v>
      </c>
    </row>
    <row r="168" spans="1:7" outlineLevel="2" x14ac:dyDescent="0.2">
      <c r="A168" t="s">
        <v>185</v>
      </c>
      <c r="B168" t="s">
        <v>113</v>
      </c>
      <c r="C168" t="s">
        <v>114</v>
      </c>
      <c r="D168" t="s">
        <v>79</v>
      </c>
      <c r="E168" t="s">
        <v>80</v>
      </c>
      <c r="F168" t="s">
        <v>10</v>
      </c>
      <c r="G168" s="1">
        <v>45.03</v>
      </c>
    </row>
    <row r="169" spans="1:7" outlineLevel="1" x14ac:dyDescent="0.2">
      <c r="A169" s="2" t="s">
        <v>617</v>
      </c>
      <c r="G169" s="1">
        <f>SUBTOTAL(9,G168:G168)</f>
        <v>45.03</v>
      </c>
    </row>
    <row r="170" spans="1:7" outlineLevel="2" x14ac:dyDescent="0.2">
      <c r="A170" t="s">
        <v>186</v>
      </c>
      <c r="B170" t="s">
        <v>187</v>
      </c>
      <c r="C170" t="s">
        <v>188</v>
      </c>
      <c r="D170" t="s">
        <v>10</v>
      </c>
      <c r="E170" t="s">
        <v>11</v>
      </c>
      <c r="F170" t="s">
        <v>46</v>
      </c>
      <c r="G170" s="1">
        <v>3.71</v>
      </c>
    </row>
    <row r="171" spans="1:7" outlineLevel="2" x14ac:dyDescent="0.2">
      <c r="A171" t="s">
        <v>186</v>
      </c>
      <c r="B171" t="s">
        <v>187</v>
      </c>
      <c r="C171" t="s">
        <v>188</v>
      </c>
      <c r="D171" t="s">
        <v>20</v>
      </c>
      <c r="E171" t="s">
        <v>21</v>
      </c>
      <c r="F171" t="s">
        <v>10</v>
      </c>
      <c r="G171" s="1">
        <v>0.54</v>
      </c>
    </row>
    <row r="172" spans="1:7" outlineLevel="1" x14ac:dyDescent="0.2">
      <c r="A172" s="2" t="s">
        <v>618</v>
      </c>
      <c r="G172" s="1">
        <f>SUBTOTAL(9,G170:G171)</f>
        <v>4.25</v>
      </c>
    </row>
    <row r="173" spans="1:7" outlineLevel="2" x14ac:dyDescent="0.2">
      <c r="A173" t="s">
        <v>189</v>
      </c>
      <c r="B173" t="s">
        <v>190</v>
      </c>
      <c r="C173" t="s">
        <v>191</v>
      </c>
      <c r="D173" t="s">
        <v>18</v>
      </c>
      <c r="E173" t="s">
        <v>19</v>
      </c>
      <c r="F173" t="s">
        <v>12</v>
      </c>
      <c r="G173" s="1">
        <v>7.01</v>
      </c>
    </row>
    <row r="174" spans="1:7" outlineLevel="1" x14ac:dyDescent="0.2">
      <c r="A174" s="2" t="s">
        <v>619</v>
      </c>
      <c r="G174" s="1">
        <f>SUBTOTAL(9,G173:G173)</f>
        <v>7.01</v>
      </c>
    </row>
    <row r="175" spans="1:7" outlineLevel="2" x14ac:dyDescent="0.2">
      <c r="A175" t="s">
        <v>192</v>
      </c>
      <c r="B175" t="s">
        <v>113</v>
      </c>
      <c r="C175" t="s">
        <v>114</v>
      </c>
      <c r="D175" t="s">
        <v>79</v>
      </c>
      <c r="E175" t="s">
        <v>80</v>
      </c>
      <c r="F175" t="s">
        <v>12</v>
      </c>
      <c r="G175" s="1">
        <v>40.159999999999997</v>
      </c>
    </row>
    <row r="176" spans="1:7" outlineLevel="1" x14ac:dyDescent="0.2">
      <c r="A176" s="2" t="s">
        <v>620</v>
      </c>
      <c r="G176" s="1">
        <f>SUBTOTAL(9,G175:G175)</f>
        <v>40.159999999999997</v>
      </c>
    </row>
    <row r="177" spans="1:7" outlineLevel="2" x14ac:dyDescent="0.2">
      <c r="A177" t="s">
        <v>193</v>
      </c>
      <c r="B177" t="s">
        <v>194</v>
      </c>
      <c r="C177" t="s">
        <v>195</v>
      </c>
      <c r="D177" t="s">
        <v>10</v>
      </c>
      <c r="E177" t="s">
        <v>11</v>
      </c>
      <c r="F177" t="s">
        <v>35</v>
      </c>
      <c r="G177" s="1">
        <v>4.24</v>
      </c>
    </row>
    <row r="178" spans="1:7" outlineLevel="2" x14ac:dyDescent="0.2">
      <c r="A178" t="s">
        <v>193</v>
      </c>
      <c r="B178" t="s">
        <v>194</v>
      </c>
      <c r="C178" t="s">
        <v>195</v>
      </c>
      <c r="D178" t="s">
        <v>12</v>
      </c>
      <c r="E178" t="s">
        <v>13</v>
      </c>
      <c r="F178" t="s">
        <v>35</v>
      </c>
      <c r="G178" s="1">
        <v>12.08</v>
      </c>
    </row>
    <row r="179" spans="1:7" outlineLevel="2" x14ac:dyDescent="0.2">
      <c r="A179" t="s">
        <v>193</v>
      </c>
      <c r="B179" t="s">
        <v>194</v>
      </c>
      <c r="C179" t="s">
        <v>195</v>
      </c>
      <c r="D179" t="s">
        <v>79</v>
      </c>
      <c r="E179" t="s">
        <v>80</v>
      </c>
      <c r="F179" t="s">
        <v>29</v>
      </c>
      <c r="G179" s="1">
        <v>50.04</v>
      </c>
    </row>
    <row r="180" spans="1:7" outlineLevel="2" x14ac:dyDescent="0.2">
      <c r="A180" t="s">
        <v>193</v>
      </c>
      <c r="B180" t="s">
        <v>194</v>
      </c>
      <c r="C180" t="s">
        <v>195</v>
      </c>
      <c r="D180" t="s">
        <v>53</v>
      </c>
      <c r="E180" t="s">
        <v>54</v>
      </c>
      <c r="F180" t="s">
        <v>12</v>
      </c>
      <c r="G180" s="1">
        <v>12.56</v>
      </c>
    </row>
    <row r="181" spans="1:7" outlineLevel="1" x14ac:dyDescent="0.2">
      <c r="A181" s="2" t="s">
        <v>621</v>
      </c>
      <c r="G181" s="1">
        <f>SUBTOTAL(9,G177:G180)</f>
        <v>78.92</v>
      </c>
    </row>
    <row r="182" spans="1:7" outlineLevel="2" x14ac:dyDescent="0.2">
      <c r="A182" t="s">
        <v>196</v>
      </c>
      <c r="B182" t="s">
        <v>197</v>
      </c>
      <c r="C182" t="s">
        <v>198</v>
      </c>
      <c r="D182" t="s">
        <v>12</v>
      </c>
      <c r="E182" t="s">
        <v>13</v>
      </c>
      <c r="F182" t="s">
        <v>10</v>
      </c>
      <c r="G182" s="1">
        <v>1.56</v>
      </c>
    </row>
    <row r="183" spans="1:7" outlineLevel="2" x14ac:dyDescent="0.2">
      <c r="A183" t="s">
        <v>196</v>
      </c>
      <c r="B183" t="s">
        <v>197</v>
      </c>
      <c r="C183" t="s">
        <v>198</v>
      </c>
      <c r="D183" t="s">
        <v>53</v>
      </c>
      <c r="E183" t="s">
        <v>54</v>
      </c>
      <c r="F183" t="s">
        <v>26</v>
      </c>
      <c r="G183" s="1">
        <v>56.5</v>
      </c>
    </row>
    <row r="184" spans="1:7" outlineLevel="1" x14ac:dyDescent="0.2">
      <c r="A184" s="2" t="s">
        <v>622</v>
      </c>
      <c r="G184" s="1">
        <f>SUBTOTAL(9,G182:G183)</f>
        <v>58.06</v>
      </c>
    </row>
    <row r="185" spans="1:7" outlineLevel="2" x14ac:dyDescent="0.2">
      <c r="A185" t="s">
        <v>199</v>
      </c>
      <c r="B185" t="s">
        <v>200</v>
      </c>
      <c r="C185" t="s">
        <v>201</v>
      </c>
      <c r="D185" t="s">
        <v>58</v>
      </c>
      <c r="E185" t="s">
        <v>59</v>
      </c>
      <c r="F185" t="s">
        <v>29</v>
      </c>
      <c r="G185" s="1">
        <v>2.78</v>
      </c>
    </row>
    <row r="186" spans="1:7" outlineLevel="1" x14ac:dyDescent="0.2">
      <c r="A186" s="2" t="s">
        <v>623</v>
      </c>
      <c r="G186" s="1">
        <f>SUBTOTAL(9,G185:G185)</f>
        <v>2.78</v>
      </c>
    </row>
    <row r="187" spans="1:7" outlineLevel="2" x14ac:dyDescent="0.2">
      <c r="A187" t="s">
        <v>202</v>
      </c>
      <c r="B187" t="s">
        <v>203</v>
      </c>
      <c r="C187" t="s">
        <v>204</v>
      </c>
      <c r="D187" t="s">
        <v>10</v>
      </c>
      <c r="E187" t="s">
        <v>11</v>
      </c>
      <c r="F187" t="s">
        <v>12</v>
      </c>
      <c r="G187" s="1">
        <v>1.06</v>
      </c>
    </row>
    <row r="188" spans="1:7" outlineLevel="2" x14ac:dyDescent="0.2">
      <c r="A188" t="s">
        <v>202</v>
      </c>
      <c r="B188" t="s">
        <v>203</v>
      </c>
      <c r="C188" t="s">
        <v>204</v>
      </c>
      <c r="D188" t="s">
        <v>58</v>
      </c>
      <c r="E188" t="s">
        <v>59</v>
      </c>
      <c r="F188" t="s">
        <v>10</v>
      </c>
      <c r="G188" s="1">
        <v>2.36</v>
      </c>
    </row>
    <row r="189" spans="1:7" outlineLevel="2" x14ac:dyDescent="0.2">
      <c r="A189" t="s">
        <v>202</v>
      </c>
      <c r="B189" t="s">
        <v>203</v>
      </c>
      <c r="C189" t="s">
        <v>204</v>
      </c>
      <c r="D189" t="s">
        <v>53</v>
      </c>
      <c r="E189" t="s">
        <v>54</v>
      </c>
      <c r="F189" t="s">
        <v>10</v>
      </c>
      <c r="G189" s="1">
        <v>3.87</v>
      </c>
    </row>
    <row r="190" spans="1:7" outlineLevel="1" x14ac:dyDescent="0.2">
      <c r="A190" s="2" t="s">
        <v>624</v>
      </c>
      <c r="G190" s="1">
        <f>SUBTOTAL(9,G187:G189)</f>
        <v>7.29</v>
      </c>
    </row>
    <row r="191" spans="1:7" outlineLevel="2" x14ac:dyDescent="0.2">
      <c r="A191" t="s">
        <v>205</v>
      </c>
      <c r="B191" t="s">
        <v>200</v>
      </c>
      <c r="C191" t="s">
        <v>201</v>
      </c>
      <c r="D191" t="s">
        <v>10</v>
      </c>
      <c r="E191" t="s">
        <v>11</v>
      </c>
      <c r="F191" t="s">
        <v>206</v>
      </c>
      <c r="G191" s="1">
        <v>84.27</v>
      </c>
    </row>
    <row r="192" spans="1:7" outlineLevel="2" x14ac:dyDescent="0.2">
      <c r="A192" t="s">
        <v>205</v>
      </c>
      <c r="B192" t="s">
        <v>200</v>
      </c>
      <c r="C192" t="s">
        <v>201</v>
      </c>
      <c r="D192" t="s">
        <v>46</v>
      </c>
      <c r="E192" t="s">
        <v>75</v>
      </c>
      <c r="F192" t="s">
        <v>76</v>
      </c>
      <c r="G192" s="1">
        <v>36.4</v>
      </c>
    </row>
    <row r="193" spans="1:7" outlineLevel="1" x14ac:dyDescent="0.2">
      <c r="A193" s="2" t="s">
        <v>625</v>
      </c>
      <c r="G193" s="1">
        <f>SUBTOTAL(9,G191:G192)</f>
        <v>120.66999999999999</v>
      </c>
    </row>
    <row r="194" spans="1:7" outlineLevel="2" x14ac:dyDescent="0.2">
      <c r="A194" t="s">
        <v>207</v>
      </c>
      <c r="B194" t="s">
        <v>208</v>
      </c>
      <c r="C194" t="s">
        <v>209</v>
      </c>
      <c r="D194" t="s">
        <v>27</v>
      </c>
      <c r="E194" t="s">
        <v>28</v>
      </c>
      <c r="F194" t="s">
        <v>10</v>
      </c>
      <c r="G194" s="1">
        <v>5.61</v>
      </c>
    </row>
    <row r="195" spans="1:7" outlineLevel="2" x14ac:dyDescent="0.2">
      <c r="A195" t="s">
        <v>207</v>
      </c>
      <c r="B195" t="s">
        <v>208</v>
      </c>
      <c r="C195" t="s">
        <v>209</v>
      </c>
      <c r="D195" t="s">
        <v>53</v>
      </c>
      <c r="E195" t="s">
        <v>54</v>
      </c>
      <c r="F195" t="s">
        <v>30</v>
      </c>
      <c r="G195" s="1">
        <v>156.02000000000001</v>
      </c>
    </row>
    <row r="196" spans="1:7" outlineLevel="1" x14ac:dyDescent="0.2">
      <c r="A196" s="2" t="s">
        <v>626</v>
      </c>
      <c r="G196" s="1">
        <f>SUBTOTAL(9,G194:G195)</f>
        <v>161.63000000000002</v>
      </c>
    </row>
    <row r="197" spans="1:7" outlineLevel="2" x14ac:dyDescent="0.2">
      <c r="A197" t="s">
        <v>210</v>
      </c>
      <c r="B197" t="s">
        <v>211</v>
      </c>
      <c r="C197" t="s">
        <v>212</v>
      </c>
      <c r="D197" t="s">
        <v>10</v>
      </c>
      <c r="E197" t="s">
        <v>11</v>
      </c>
      <c r="F197" t="s">
        <v>213</v>
      </c>
      <c r="G197" s="1">
        <v>15.37</v>
      </c>
    </row>
    <row r="198" spans="1:7" outlineLevel="1" x14ac:dyDescent="0.2">
      <c r="A198" s="2" t="s">
        <v>627</v>
      </c>
      <c r="G198" s="1">
        <f>SUBTOTAL(9,G197:G197)</f>
        <v>15.37</v>
      </c>
    </row>
    <row r="199" spans="1:7" outlineLevel="2" x14ac:dyDescent="0.2">
      <c r="A199" t="s">
        <v>214</v>
      </c>
      <c r="B199" t="s">
        <v>215</v>
      </c>
      <c r="C199" t="s">
        <v>216</v>
      </c>
      <c r="D199" t="s">
        <v>10</v>
      </c>
      <c r="E199" t="s">
        <v>11</v>
      </c>
      <c r="F199" t="s">
        <v>26</v>
      </c>
      <c r="G199" s="1">
        <v>3.18</v>
      </c>
    </row>
    <row r="200" spans="1:7" outlineLevel="2" x14ac:dyDescent="0.2">
      <c r="A200" t="s">
        <v>214</v>
      </c>
      <c r="B200" t="s">
        <v>215</v>
      </c>
      <c r="C200" t="s">
        <v>216</v>
      </c>
      <c r="D200" t="s">
        <v>20</v>
      </c>
      <c r="E200" t="s">
        <v>21</v>
      </c>
      <c r="F200" t="s">
        <v>10</v>
      </c>
      <c r="G200" s="1">
        <v>1.08</v>
      </c>
    </row>
    <row r="201" spans="1:7" outlineLevel="1" x14ac:dyDescent="0.2">
      <c r="A201" s="2" t="s">
        <v>628</v>
      </c>
      <c r="G201" s="1">
        <f>SUBTOTAL(9,G199:G200)</f>
        <v>4.26</v>
      </c>
    </row>
    <row r="202" spans="1:7" outlineLevel="2" x14ac:dyDescent="0.2">
      <c r="A202" t="s">
        <v>217</v>
      </c>
      <c r="B202" t="s">
        <v>218</v>
      </c>
      <c r="C202" t="s">
        <v>38</v>
      </c>
      <c r="D202" t="s">
        <v>10</v>
      </c>
      <c r="E202" t="s">
        <v>11</v>
      </c>
      <c r="F202" t="s">
        <v>18</v>
      </c>
      <c r="G202" s="1">
        <v>2.65</v>
      </c>
    </row>
    <row r="203" spans="1:7" outlineLevel="1" x14ac:dyDescent="0.2">
      <c r="A203" s="2" t="s">
        <v>629</v>
      </c>
      <c r="G203" s="1">
        <f>SUBTOTAL(9,G202:G202)</f>
        <v>2.65</v>
      </c>
    </row>
    <row r="204" spans="1:7" outlineLevel="2" x14ac:dyDescent="0.2">
      <c r="A204" t="s">
        <v>219</v>
      </c>
      <c r="B204" t="s">
        <v>220</v>
      </c>
      <c r="C204" t="s">
        <v>221</v>
      </c>
      <c r="D204" t="s">
        <v>53</v>
      </c>
      <c r="E204" t="s">
        <v>54</v>
      </c>
      <c r="F204" t="s">
        <v>35</v>
      </c>
      <c r="G204" s="1">
        <v>39.729999999999997</v>
      </c>
    </row>
    <row r="205" spans="1:7" outlineLevel="1" x14ac:dyDescent="0.2">
      <c r="A205" s="2" t="s">
        <v>630</v>
      </c>
      <c r="G205" s="1">
        <f>SUBTOTAL(9,G204:G204)</f>
        <v>39.729999999999997</v>
      </c>
    </row>
    <row r="206" spans="1:7" outlineLevel="2" x14ac:dyDescent="0.2">
      <c r="A206" t="s">
        <v>222</v>
      </c>
      <c r="B206" t="s">
        <v>223</v>
      </c>
      <c r="C206" t="s">
        <v>224</v>
      </c>
      <c r="D206" t="s">
        <v>79</v>
      </c>
      <c r="E206" t="s">
        <v>80</v>
      </c>
      <c r="F206" t="s">
        <v>29</v>
      </c>
      <c r="G206" s="1">
        <v>98.44</v>
      </c>
    </row>
    <row r="207" spans="1:7" outlineLevel="1" x14ac:dyDescent="0.2">
      <c r="A207" s="2" t="s">
        <v>631</v>
      </c>
      <c r="G207" s="1">
        <f>SUBTOTAL(9,G206:G206)</f>
        <v>98.44</v>
      </c>
    </row>
    <row r="208" spans="1:7" outlineLevel="2" x14ac:dyDescent="0.2">
      <c r="A208" t="s">
        <v>225</v>
      </c>
      <c r="B208" t="s">
        <v>226</v>
      </c>
      <c r="C208" t="s">
        <v>227</v>
      </c>
      <c r="D208" t="s">
        <v>58</v>
      </c>
      <c r="E208" t="s">
        <v>59</v>
      </c>
      <c r="F208" t="s">
        <v>12</v>
      </c>
      <c r="G208" s="1">
        <v>4.93</v>
      </c>
    </row>
    <row r="209" spans="1:7" outlineLevel="2" x14ac:dyDescent="0.2">
      <c r="A209" t="s">
        <v>225</v>
      </c>
      <c r="B209" t="s">
        <v>226</v>
      </c>
      <c r="C209" t="s">
        <v>227</v>
      </c>
      <c r="D209" t="s">
        <v>27</v>
      </c>
      <c r="E209" t="s">
        <v>28</v>
      </c>
      <c r="F209" t="s">
        <v>60</v>
      </c>
      <c r="G209" s="1">
        <v>136.72</v>
      </c>
    </row>
    <row r="210" spans="1:7" outlineLevel="1" x14ac:dyDescent="0.2">
      <c r="A210" s="2" t="s">
        <v>632</v>
      </c>
      <c r="G210" s="1">
        <f>SUBTOTAL(9,G208:G209)</f>
        <v>141.65</v>
      </c>
    </row>
    <row r="211" spans="1:7" outlineLevel="2" x14ac:dyDescent="0.2">
      <c r="A211" t="s">
        <v>228</v>
      </c>
      <c r="B211" t="s">
        <v>229</v>
      </c>
      <c r="C211" t="s">
        <v>230</v>
      </c>
      <c r="D211" t="s">
        <v>10</v>
      </c>
      <c r="E211" t="s">
        <v>11</v>
      </c>
      <c r="F211" t="s">
        <v>231</v>
      </c>
      <c r="G211" s="1">
        <v>25.265999999999998</v>
      </c>
    </row>
    <row r="212" spans="1:7" outlineLevel="2" x14ac:dyDescent="0.2">
      <c r="A212" t="s">
        <v>228</v>
      </c>
      <c r="B212" t="s">
        <v>229</v>
      </c>
      <c r="C212" t="s">
        <v>230</v>
      </c>
      <c r="D212" t="s">
        <v>12</v>
      </c>
      <c r="E212" t="s">
        <v>13</v>
      </c>
      <c r="F212" t="s">
        <v>26</v>
      </c>
      <c r="G212" s="1">
        <v>10.16</v>
      </c>
    </row>
    <row r="213" spans="1:7" outlineLevel="2" x14ac:dyDescent="0.2">
      <c r="A213" t="s">
        <v>228</v>
      </c>
      <c r="B213" t="s">
        <v>229</v>
      </c>
      <c r="C213" t="s">
        <v>230</v>
      </c>
      <c r="D213" t="s">
        <v>20</v>
      </c>
      <c r="E213" t="s">
        <v>21</v>
      </c>
      <c r="F213" t="s">
        <v>232</v>
      </c>
      <c r="G213" s="1">
        <v>124.2</v>
      </c>
    </row>
    <row r="214" spans="1:7" outlineLevel="2" x14ac:dyDescent="0.2">
      <c r="A214" t="s">
        <v>228</v>
      </c>
      <c r="B214" t="s">
        <v>229</v>
      </c>
      <c r="C214" t="s">
        <v>230</v>
      </c>
      <c r="D214" t="s">
        <v>53</v>
      </c>
      <c r="E214" t="s">
        <v>54</v>
      </c>
      <c r="F214" t="s">
        <v>29</v>
      </c>
      <c r="G214" s="1">
        <v>22.06</v>
      </c>
    </row>
    <row r="215" spans="1:7" outlineLevel="1" x14ac:dyDescent="0.2">
      <c r="A215" s="2" t="s">
        <v>633</v>
      </c>
      <c r="G215" s="1">
        <f>SUBTOTAL(9,G211:G214)</f>
        <v>181.68600000000001</v>
      </c>
    </row>
    <row r="216" spans="1:7" outlineLevel="2" x14ac:dyDescent="0.2">
      <c r="A216" t="s">
        <v>233</v>
      </c>
      <c r="B216" t="s">
        <v>234</v>
      </c>
      <c r="C216" t="s">
        <v>230</v>
      </c>
      <c r="D216" t="s">
        <v>10</v>
      </c>
      <c r="E216" t="s">
        <v>11</v>
      </c>
      <c r="F216" t="s">
        <v>235</v>
      </c>
      <c r="G216" s="1">
        <v>82.53</v>
      </c>
    </row>
    <row r="217" spans="1:7" outlineLevel="2" x14ac:dyDescent="0.2">
      <c r="A217" t="s">
        <v>233</v>
      </c>
      <c r="B217" t="s">
        <v>234</v>
      </c>
      <c r="C217" t="s">
        <v>230</v>
      </c>
      <c r="D217" t="s">
        <v>12</v>
      </c>
      <c r="E217" t="s">
        <v>13</v>
      </c>
      <c r="F217" t="s">
        <v>26</v>
      </c>
      <c r="G217" s="1">
        <v>8.7200000000000006</v>
      </c>
    </row>
    <row r="218" spans="1:7" outlineLevel="1" x14ac:dyDescent="0.2">
      <c r="A218" s="2" t="s">
        <v>634</v>
      </c>
      <c r="G218" s="1">
        <f>SUBTOTAL(9,G216:G217)</f>
        <v>91.25</v>
      </c>
    </row>
    <row r="219" spans="1:7" outlineLevel="2" x14ac:dyDescent="0.2">
      <c r="A219" t="s">
        <v>236</v>
      </c>
      <c r="B219" t="s">
        <v>237</v>
      </c>
      <c r="C219" t="s">
        <v>179</v>
      </c>
      <c r="D219" t="s">
        <v>10</v>
      </c>
      <c r="E219" t="s">
        <v>11</v>
      </c>
      <c r="F219" t="s">
        <v>10</v>
      </c>
      <c r="G219" s="1">
        <v>0.53</v>
      </c>
    </row>
    <row r="220" spans="1:7" outlineLevel="1" x14ac:dyDescent="0.2">
      <c r="A220" s="2" t="s">
        <v>635</v>
      </c>
      <c r="G220" s="1">
        <f>SUBTOTAL(9,G219:G219)</f>
        <v>0.53</v>
      </c>
    </row>
    <row r="221" spans="1:7" outlineLevel="2" x14ac:dyDescent="0.2">
      <c r="A221" t="s">
        <v>238</v>
      </c>
      <c r="B221" t="s">
        <v>239</v>
      </c>
      <c r="C221" t="s">
        <v>240</v>
      </c>
      <c r="D221" t="s">
        <v>99</v>
      </c>
      <c r="E221" t="s">
        <v>100</v>
      </c>
      <c r="F221" t="s">
        <v>241</v>
      </c>
      <c r="G221" s="1">
        <v>878.87</v>
      </c>
    </row>
    <row r="222" spans="1:7" outlineLevel="2" x14ac:dyDescent="0.2">
      <c r="A222" t="s">
        <v>238</v>
      </c>
      <c r="B222" t="s">
        <v>239</v>
      </c>
      <c r="C222" t="s">
        <v>240</v>
      </c>
      <c r="D222" t="s">
        <v>17</v>
      </c>
      <c r="E222" t="s">
        <v>120</v>
      </c>
      <c r="F222" t="s">
        <v>241</v>
      </c>
      <c r="G222" s="1">
        <v>49.26</v>
      </c>
    </row>
    <row r="223" spans="1:7" outlineLevel="2" x14ac:dyDescent="0.2">
      <c r="A223" t="s">
        <v>238</v>
      </c>
      <c r="B223" t="s">
        <v>239</v>
      </c>
      <c r="C223" t="s">
        <v>240</v>
      </c>
      <c r="D223" t="s">
        <v>102</v>
      </c>
      <c r="E223" t="s">
        <v>103</v>
      </c>
      <c r="F223" t="s">
        <v>241</v>
      </c>
      <c r="G223" s="1">
        <v>98.52</v>
      </c>
    </row>
    <row r="224" spans="1:7" outlineLevel="1" x14ac:dyDescent="0.2">
      <c r="A224" s="2" t="s">
        <v>636</v>
      </c>
      <c r="G224" s="1">
        <f>SUBTOTAL(9,G221:G223)</f>
        <v>1026.6500000000001</v>
      </c>
    </row>
    <row r="225" spans="1:7" outlineLevel="2" x14ac:dyDescent="0.2">
      <c r="A225" t="s">
        <v>242</v>
      </c>
      <c r="B225" t="s">
        <v>243</v>
      </c>
      <c r="C225" t="s">
        <v>244</v>
      </c>
      <c r="D225" t="s">
        <v>46</v>
      </c>
      <c r="E225" t="s">
        <v>75</v>
      </c>
      <c r="F225" t="s">
        <v>245</v>
      </c>
      <c r="G225" s="1">
        <v>13</v>
      </c>
    </row>
    <row r="226" spans="1:7" outlineLevel="2" x14ac:dyDescent="0.2">
      <c r="A226" t="s">
        <v>242</v>
      </c>
      <c r="B226" t="s">
        <v>243</v>
      </c>
      <c r="C226" t="s">
        <v>244</v>
      </c>
      <c r="D226" t="s">
        <v>20</v>
      </c>
      <c r="E226" t="s">
        <v>21</v>
      </c>
      <c r="F226" t="s">
        <v>17</v>
      </c>
      <c r="G226" s="1">
        <v>11.34</v>
      </c>
    </row>
    <row r="227" spans="1:7" outlineLevel="1" x14ac:dyDescent="0.2">
      <c r="A227" s="2" t="s">
        <v>637</v>
      </c>
      <c r="G227" s="1">
        <f>SUBTOTAL(9,G225:G226)</f>
        <v>24.34</v>
      </c>
    </row>
    <row r="228" spans="1:7" outlineLevel="2" x14ac:dyDescent="0.2">
      <c r="A228" t="s">
        <v>246</v>
      </c>
      <c r="B228" t="s">
        <v>247</v>
      </c>
      <c r="C228" t="s">
        <v>248</v>
      </c>
      <c r="D228" t="s">
        <v>79</v>
      </c>
      <c r="E228" t="s">
        <v>80</v>
      </c>
      <c r="F228" t="s">
        <v>46</v>
      </c>
      <c r="G228" s="1">
        <v>306.05</v>
      </c>
    </row>
    <row r="229" spans="1:7" outlineLevel="1" x14ac:dyDescent="0.2">
      <c r="A229" s="2" t="s">
        <v>638</v>
      </c>
      <c r="G229" s="1">
        <f>SUBTOTAL(9,G228:G228)</f>
        <v>306.05</v>
      </c>
    </row>
    <row r="230" spans="1:7" outlineLevel="2" x14ac:dyDescent="0.2">
      <c r="A230" t="s">
        <v>249</v>
      </c>
      <c r="B230" t="s">
        <v>250</v>
      </c>
      <c r="C230" t="s">
        <v>251</v>
      </c>
      <c r="D230" t="s">
        <v>10</v>
      </c>
      <c r="E230" t="s">
        <v>11</v>
      </c>
      <c r="F230" t="s">
        <v>252</v>
      </c>
      <c r="G230" s="1">
        <v>34.799999999999997</v>
      </c>
    </row>
    <row r="231" spans="1:7" outlineLevel="2" x14ac:dyDescent="0.2">
      <c r="A231" t="s">
        <v>249</v>
      </c>
      <c r="B231" t="s">
        <v>250</v>
      </c>
      <c r="C231" t="s">
        <v>251</v>
      </c>
      <c r="D231" t="s">
        <v>99</v>
      </c>
      <c r="E231" t="s">
        <v>100</v>
      </c>
      <c r="F231" t="s">
        <v>253</v>
      </c>
      <c r="G231" s="1">
        <v>51.46</v>
      </c>
    </row>
    <row r="232" spans="1:7" outlineLevel="2" x14ac:dyDescent="0.2">
      <c r="A232" t="s">
        <v>249</v>
      </c>
      <c r="B232" t="s">
        <v>250</v>
      </c>
      <c r="C232" t="s">
        <v>251</v>
      </c>
      <c r="D232" t="s">
        <v>17</v>
      </c>
      <c r="E232" t="s">
        <v>120</v>
      </c>
      <c r="F232" t="s">
        <v>253</v>
      </c>
      <c r="G232" s="1">
        <v>2.68</v>
      </c>
    </row>
    <row r="233" spans="1:7" outlineLevel="2" x14ac:dyDescent="0.2">
      <c r="A233" t="s">
        <v>249</v>
      </c>
      <c r="B233" t="s">
        <v>250</v>
      </c>
      <c r="C233" t="s">
        <v>251</v>
      </c>
      <c r="D233" t="s">
        <v>102</v>
      </c>
      <c r="E233" t="s">
        <v>103</v>
      </c>
      <c r="F233" t="s">
        <v>253</v>
      </c>
      <c r="G233" s="1">
        <v>5.36</v>
      </c>
    </row>
    <row r="234" spans="1:7" outlineLevel="1" x14ac:dyDescent="0.2">
      <c r="A234" s="2" t="s">
        <v>639</v>
      </c>
      <c r="G234" s="1">
        <f>SUBTOTAL(9,G230:G233)</f>
        <v>94.3</v>
      </c>
    </row>
    <row r="235" spans="1:7" outlineLevel="2" x14ac:dyDescent="0.2">
      <c r="A235" t="s">
        <v>254</v>
      </c>
      <c r="B235" t="s">
        <v>255</v>
      </c>
      <c r="C235" t="s">
        <v>256</v>
      </c>
      <c r="D235" t="s">
        <v>53</v>
      </c>
      <c r="E235" t="s">
        <v>54</v>
      </c>
      <c r="F235" t="s">
        <v>12</v>
      </c>
      <c r="G235" s="1">
        <v>9.3000000000000007</v>
      </c>
    </row>
    <row r="236" spans="1:7" outlineLevel="1" x14ac:dyDescent="0.2">
      <c r="A236" s="2" t="s">
        <v>640</v>
      </c>
      <c r="G236" s="1">
        <f>SUBTOTAL(9,G235:G235)</f>
        <v>9.3000000000000007</v>
      </c>
    </row>
    <row r="237" spans="1:7" outlineLevel="2" x14ac:dyDescent="0.2">
      <c r="A237" t="s">
        <v>257</v>
      </c>
      <c r="B237" t="s">
        <v>140</v>
      </c>
      <c r="C237" t="s">
        <v>141</v>
      </c>
      <c r="D237" t="s">
        <v>20</v>
      </c>
      <c r="E237" t="s">
        <v>21</v>
      </c>
      <c r="F237" t="s">
        <v>18</v>
      </c>
      <c r="G237" s="1">
        <v>2.7</v>
      </c>
    </row>
    <row r="238" spans="1:7" outlineLevel="1" x14ac:dyDescent="0.2">
      <c r="A238" s="2" t="s">
        <v>641</v>
      </c>
      <c r="G238" s="1">
        <f>SUBTOTAL(9,G237:G237)</f>
        <v>2.7</v>
      </c>
    </row>
    <row r="239" spans="1:7" outlineLevel="2" x14ac:dyDescent="0.2">
      <c r="A239" t="s">
        <v>258</v>
      </c>
      <c r="B239" t="s">
        <v>259</v>
      </c>
      <c r="C239" t="s">
        <v>260</v>
      </c>
      <c r="D239" t="s">
        <v>10</v>
      </c>
      <c r="E239" t="s">
        <v>11</v>
      </c>
      <c r="F239" t="s">
        <v>12</v>
      </c>
      <c r="G239" s="1">
        <v>1.06</v>
      </c>
    </row>
    <row r="240" spans="1:7" outlineLevel="1" x14ac:dyDescent="0.2">
      <c r="A240" s="2" t="s">
        <v>642</v>
      </c>
      <c r="G240" s="1">
        <f>SUBTOTAL(9,G239:G239)</f>
        <v>1.06</v>
      </c>
    </row>
    <row r="241" spans="1:7" outlineLevel="2" x14ac:dyDescent="0.2">
      <c r="A241" t="s">
        <v>261</v>
      </c>
      <c r="B241" t="s">
        <v>262</v>
      </c>
      <c r="C241" t="s">
        <v>263</v>
      </c>
      <c r="D241" t="s">
        <v>20</v>
      </c>
      <c r="E241" t="s">
        <v>21</v>
      </c>
      <c r="F241" t="s">
        <v>10</v>
      </c>
      <c r="G241" s="1">
        <v>0.54</v>
      </c>
    </row>
    <row r="242" spans="1:7" outlineLevel="1" x14ac:dyDescent="0.2">
      <c r="A242" s="2" t="s">
        <v>643</v>
      </c>
      <c r="G242" s="1">
        <f>SUBTOTAL(9,G241:G241)</f>
        <v>0.54</v>
      </c>
    </row>
    <row r="243" spans="1:7" outlineLevel="2" x14ac:dyDescent="0.2">
      <c r="A243" t="s">
        <v>264</v>
      </c>
      <c r="B243" t="s">
        <v>265</v>
      </c>
      <c r="C243" t="s">
        <v>251</v>
      </c>
      <c r="D243" t="s">
        <v>10</v>
      </c>
      <c r="E243" t="s">
        <v>11</v>
      </c>
      <c r="F243" t="s">
        <v>266</v>
      </c>
      <c r="G243" s="1">
        <v>218.36</v>
      </c>
    </row>
    <row r="244" spans="1:7" outlineLevel="1" x14ac:dyDescent="0.2">
      <c r="A244" s="2" t="s">
        <v>644</v>
      </c>
      <c r="G244" s="1">
        <f>SUBTOTAL(9,G243:G243)</f>
        <v>218.36</v>
      </c>
    </row>
    <row r="245" spans="1:7" outlineLevel="2" x14ac:dyDescent="0.2">
      <c r="A245" t="s">
        <v>267</v>
      </c>
      <c r="B245" t="s">
        <v>268</v>
      </c>
      <c r="C245" t="s">
        <v>248</v>
      </c>
      <c r="D245" t="s">
        <v>46</v>
      </c>
      <c r="E245" t="s">
        <v>75</v>
      </c>
      <c r="F245" t="s">
        <v>10</v>
      </c>
      <c r="G245" s="1">
        <v>2.6</v>
      </c>
    </row>
    <row r="246" spans="1:7" outlineLevel="2" x14ac:dyDescent="0.2">
      <c r="A246" t="s">
        <v>267</v>
      </c>
      <c r="B246" t="s">
        <v>268</v>
      </c>
      <c r="C246" t="s">
        <v>248</v>
      </c>
      <c r="D246" t="s">
        <v>79</v>
      </c>
      <c r="E246" t="s">
        <v>80</v>
      </c>
      <c r="F246" t="s">
        <v>29</v>
      </c>
      <c r="G246" s="1">
        <v>267.62</v>
      </c>
    </row>
    <row r="247" spans="1:7" outlineLevel="2" x14ac:dyDescent="0.2">
      <c r="A247" t="s">
        <v>267</v>
      </c>
      <c r="B247" t="s">
        <v>268</v>
      </c>
      <c r="C247" t="s">
        <v>248</v>
      </c>
      <c r="D247" t="s">
        <v>53</v>
      </c>
      <c r="E247" t="s">
        <v>54</v>
      </c>
      <c r="F247" t="s">
        <v>10</v>
      </c>
      <c r="G247" s="1">
        <v>4.26</v>
      </c>
    </row>
    <row r="248" spans="1:7" outlineLevel="1" x14ac:dyDescent="0.2">
      <c r="A248" s="2" t="s">
        <v>645</v>
      </c>
      <c r="G248" s="1">
        <f>SUBTOTAL(9,G245:G247)</f>
        <v>274.48</v>
      </c>
    </row>
    <row r="249" spans="1:7" outlineLevel="2" x14ac:dyDescent="0.2">
      <c r="A249" t="s">
        <v>269</v>
      </c>
      <c r="B249" t="s">
        <v>270</v>
      </c>
      <c r="C249" t="s">
        <v>271</v>
      </c>
      <c r="D249" t="s">
        <v>53</v>
      </c>
      <c r="E249" t="s">
        <v>54</v>
      </c>
      <c r="F249" t="s">
        <v>10</v>
      </c>
      <c r="G249" s="1">
        <v>8.74</v>
      </c>
    </row>
    <row r="250" spans="1:7" outlineLevel="1" x14ac:dyDescent="0.2">
      <c r="A250" s="2" t="s">
        <v>646</v>
      </c>
      <c r="G250" s="1">
        <f>SUBTOTAL(9,G249:G249)</f>
        <v>8.74</v>
      </c>
    </row>
    <row r="251" spans="1:7" outlineLevel="2" x14ac:dyDescent="0.2">
      <c r="A251" t="s">
        <v>272</v>
      </c>
      <c r="B251" t="s">
        <v>273</v>
      </c>
      <c r="C251" t="s">
        <v>274</v>
      </c>
      <c r="D251" t="s">
        <v>12</v>
      </c>
      <c r="E251" t="s">
        <v>13</v>
      </c>
      <c r="F251" t="s">
        <v>10</v>
      </c>
      <c r="G251" s="1">
        <v>1.36</v>
      </c>
    </row>
    <row r="252" spans="1:7" outlineLevel="1" x14ac:dyDescent="0.2">
      <c r="A252" s="2" t="s">
        <v>647</v>
      </c>
      <c r="G252" s="1">
        <f>SUBTOTAL(9,G251:G251)</f>
        <v>1.36</v>
      </c>
    </row>
    <row r="253" spans="1:7" outlineLevel="2" x14ac:dyDescent="0.2">
      <c r="A253" t="s">
        <v>275</v>
      </c>
      <c r="B253" t="s">
        <v>276</v>
      </c>
      <c r="C253" t="s">
        <v>277</v>
      </c>
      <c r="D253" t="s">
        <v>46</v>
      </c>
      <c r="E253" t="s">
        <v>75</v>
      </c>
      <c r="F253" t="s">
        <v>17</v>
      </c>
      <c r="G253" s="1">
        <v>27.3</v>
      </c>
    </row>
    <row r="254" spans="1:7" outlineLevel="1" x14ac:dyDescent="0.2">
      <c r="A254" s="2" t="s">
        <v>648</v>
      </c>
      <c r="G254" s="1">
        <f>SUBTOTAL(9,G253:G253)</f>
        <v>27.3</v>
      </c>
    </row>
    <row r="255" spans="1:7" outlineLevel="2" x14ac:dyDescent="0.2">
      <c r="A255" t="s">
        <v>278</v>
      </c>
      <c r="B255" t="s">
        <v>279</v>
      </c>
      <c r="C255" t="s">
        <v>280</v>
      </c>
      <c r="D255" t="s">
        <v>58</v>
      </c>
      <c r="E255" t="s">
        <v>59</v>
      </c>
      <c r="F255" t="s">
        <v>29</v>
      </c>
      <c r="G255" s="1">
        <v>4.32</v>
      </c>
    </row>
    <row r="256" spans="1:7" outlineLevel="1" x14ac:dyDescent="0.2">
      <c r="A256" s="2" t="s">
        <v>649</v>
      </c>
      <c r="G256" s="1">
        <f>SUBTOTAL(9,G255:G255)</f>
        <v>4.32</v>
      </c>
    </row>
    <row r="257" spans="1:7" outlineLevel="2" x14ac:dyDescent="0.2">
      <c r="A257" t="s">
        <v>281</v>
      </c>
      <c r="B257" t="s">
        <v>282</v>
      </c>
      <c r="C257" t="s">
        <v>283</v>
      </c>
      <c r="D257" t="s">
        <v>10</v>
      </c>
      <c r="E257" t="s">
        <v>11</v>
      </c>
      <c r="F257" t="s">
        <v>29</v>
      </c>
      <c r="G257" s="1">
        <v>1.59</v>
      </c>
    </row>
    <row r="258" spans="1:7" outlineLevel="2" x14ac:dyDescent="0.2">
      <c r="A258" t="s">
        <v>281</v>
      </c>
      <c r="B258" t="s">
        <v>282</v>
      </c>
      <c r="C258" t="s">
        <v>283</v>
      </c>
      <c r="D258" t="s">
        <v>27</v>
      </c>
      <c r="E258" t="s">
        <v>28</v>
      </c>
      <c r="F258" t="s">
        <v>12</v>
      </c>
      <c r="G258" s="1">
        <v>14.09</v>
      </c>
    </row>
    <row r="259" spans="1:7" outlineLevel="2" x14ac:dyDescent="0.2">
      <c r="A259" t="s">
        <v>281</v>
      </c>
      <c r="B259" t="s">
        <v>282</v>
      </c>
      <c r="C259" t="s">
        <v>283</v>
      </c>
      <c r="D259" t="s">
        <v>20</v>
      </c>
      <c r="E259" t="s">
        <v>21</v>
      </c>
      <c r="F259" t="s">
        <v>29</v>
      </c>
      <c r="G259" s="1">
        <v>1.62</v>
      </c>
    </row>
    <row r="260" spans="1:7" outlineLevel="1" x14ac:dyDescent="0.2">
      <c r="A260" s="2" t="s">
        <v>650</v>
      </c>
      <c r="G260" s="1">
        <f>SUBTOTAL(9,G257:G259)</f>
        <v>17.3</v>
      </c>
    </row>
    <row r="261" spans="1:7" outlineLevel="2" x14ac:dyDescent="0.2">
      <c r="A261" t="s">
        <v>284</v>
      </c>
      <c r="B261" t="s">
        <v>285</v>
      </c>
      <c r="C261" t="s">
        <v>286</v>
      </c>
      <c r="D261" t="s">
        <v>10</v>
      </c>
      <c r="E261" t="s">
        <v>11</v>
      </c>
      <c r="F261" t="s">
        <v>10</v>
      </c>
      <c r="G261" s="1">
        <v>0.53</v>
      </c>
    </row>
    <row r="262" spans="1:7" outlineLevel="1" x14ac:dyDescent="0.2">
      <c r="A262" s="2" t="s">
        <v>651</v>
      </c>
      <c r="G262" s="1">
        <f>SUBTOTAL(9,G261:G261)</f>
        <v>0.53</v>
      </c>
    </row>
    <row r="263" spans="1:7" outlineLevel="2" x14ac:dyDescent="0.2">
      <c r="A263" t="s">
        <v>287</v>
      </c>
      <c r="B263" t="s">
        <v>288</v>
      </c>
      <c r="C263" t="s">
        <v>289</v>
      </c>
      <c r="D263" t="s">
        <v>27</v>
      </c>
      <c r="E263" t="s">
        <v>28</v>
      </c>
      <c r="F263" t="s">
        <v>10</v>
      </c>
      <c r="G263" s="1">
        <v>9.69</v>
      </c>
    </row>
    <row r="264" spans="1:7" outlineLevel="1" x14ac:dyDescent="0.2">
      <c r="A264" s="2" t="s">
        <v>652</v>
      </c>
      <c r="G264" s="1">
        <f>SUBTOTAL(9,G263:G263)</f>
        <v>9.69</v>
      </c>
    </row>
    <row r="265" spans="1:7" outlineLevel="2" x14ac:dyDescent="0.2">
      <c r="A265" t="s">
        <v>290</v>
      </c>
      <c r="B265" t="s">
        <v>291</v>
      </c>
      <c r="C265" t="s">
        <v>292</v>
      </c>
      <c r="D265" t="s">
        <v>10</v>
      </c>
      <c r="E265" t="s">
        <v>11</v>
      </c>
      <c r="F265" t="s">
        <v>76</v>
      </c>
      <c r="G265" s="1">
        <v>14.84</v>
      </c>
    </row>
    <row r="266" spans="1:7" outlineLevel="1" x14ac:dyDescent="0.2">
      <c r="A266" s="2" t="s">
        <v>653</v>
      </c>
      <c r="G266" s="1">
        <f>SUBTOTAL(9,G265:G265)</f>
        <v>14.84</v>
      </c>
    </row>
    <row r="267" spans="1:7" outlineLevel="2" x14ac:dyDescent="0.2">
      <c r="A267" t="s">
        <v>293</v>
      </c>
      <c r="B267" t="s">
        <v>294</v>
      </c>
      <c r="C267" t="s">
        <v>295</v>
      </c>
      <c r="D267" t="s">
        <v>10</v>
      </c>
      <c r="E267" t="s">
        <v>11</v>
      </c>
      <c r="F267" t="s">
        <v>296</v>
      </c>
      <c r="G267" s="1">
        <v>97.52</v>
      </c>
    </row>
    <row r="268" spans="1:7" outlineLevel="1" x14ac:dyDescent="0.2">
      <c r="A268" s="2" t="s">
        <v>654</v>
      </c>
      <c r="G268" s="1">
        <f>SUBTOTAL(9,G267:G267)</f>
        <v>97.52</v>
      </c>
    </row>
    <row r="269" spans="1:7" outlineLevel="2" x14ac:dyDescent="0.2">
      <c r="A269" t="s">
        <v>297</v>
      </c>
      <c r="B269" t="s">
        <v>298</v>
      </c>
      <c r="C269" t="s">
        <v>299</v>
      </c>
      <c r="D269" t="s">
        <v>10</v>
      </c>
      <c r="E269" t="s">
        <v>11</v>
      </c>
      <c r="F269" t="s">
        <v>300</v>
      </c>
      <c r="G269" s="1">
        <v>89.04</v>
      </c>
    </row>
    <row r="270" spans="1:7" outlineLevel="2" x14ac:dyDescent="0.2">
      <c r="A270" t="s">
        <v>297</v>
      </c>
      <c r="B270" t="s">
        <v>298</v>
      </c>
      <c r="C270" t="s">
        <v>299</v>
      </c>
      <c r="D270" t="s">
        <v>20</v>
      </c>
      <c r="E270" t="s">
        <v>21</v>
      </c>
      <c r="F270" t="s">
        <v>213</v>
      </c>
      <c r="G270" s="1">
        <v>15.66</v>
      </c>
    </row>
    <row r="271" spans="1:7" outlineLevel="1" x14ac:dyDescent="0.2">
      <c r="A271" s="2" t="s">
        <v>655</v>
      </c>
      <c r="G271" s="1">
        <f>SUBTOTAL(9,G269:G270)</f>
        <v>104.7</v>
      </c>
    </row>
    <row r="272" spans="1:7" outlineLevel="2" x14ac:dyDescent="0.2">
      <c r="A272" t="s">
        <v>301</v>
      </c>
      <c r="B272" t="s">
        <v>302</v>
      </c>
      <c r="C272" t="s">
        <v>303</v>
      </c>
      <c r="D272" t="s">
        <v>12</v>
      </c>
      <c r="E272" t="s">
        <v>13</v>
      </c>
      <c r="F272" t="s">
        <v>12</v>
      </c>
      <c r="G272" s="1">
        <v>2.92</v>
      </c>
    </row>
    <row r="273" spans="1:7" outlineLevel="2" x14ac:dyDescent="0.2">
      <c r="A273" t="s">
        <v>301</v>
      </c>
      <c r="B273" t="s">
        <v>302</v>
      </c>
      <c r="C273" t="s">
        <v>303</v>
      </c>
      <c r="D273" t="s">
        <v>27</v>
      </c>
      <c r="E273" t="s">
        <v>28</v>
      </c>
      <c r="F273" t="s">
        <v>12</v>
      </c>
      <c r="G273" s="1">
        <v>16.89</v>
      </c>
    </row>
    <row r="274" spans="1:7" outlineLevel="2" x14ac:dyDescent="0.2">
      <c r="A274" t="s">
        <v>301</v>
      </c>
      <c r="B274" t="s">
        <v>302</v>
      </c>
      <c r="C274" t="s">
        <v>303</v>
      </c>
      <c r="D274" t="s">
        <v>79</v>
      </c>
      <c r="E274" t="s">
        <v>80</v>
      </c>
      <c r="F274" t="s">
        <v>10</v>
      </c>
      <c r="G274" s="1">
        <v>22.57</v>
      </c>
    </row>
    <row r="275" spans="1:7" outlineLevel="2" x14ac:dyDescent="0.2">
      <c r="A275" t="s">
        <v>301</v>
      </c>
      <c r="B275" t="s">
        <v>302</v>
      </c>
      <c r="C275" t="s">
        <v>303</v>
      </c>
      <c r="D275" t="s">
        <v>20</v>
      </c>
      <c r="E275" t="s">
        <v>21</v>
      </c>
      <c r="F275" t="s">
        <v>95</v>
      </c>
      <c r="G275" s="1">
        <v>22.14</v>
      </c>
    </row>
    <row r="276" spans="1:7" outlineLevel="1" x14ac:dyDescent="0.2">
      <c r="A276" s="2" t="s">
        <v>656</v>
      </c>
      <c r="G276" s="1">
        <f>SUBTOTAL(9,G272:G275)</f>
        <v>64.52000000000001</v>
      </c>
    </row>
    <row r="277" spans="1:7" outlineLevel="2" x14ac:dyDescent="0.2">
      <c r="A277" t="s">
        <v>304</v>
      </c>
      <c r="B277" t="s">
        <v>305</v>
      </c>
      <c r="C277" t="s">
        <v>306</v>
      </c>
      <c r="D277" t="s">
        <v>10</v>
      </c>
      <c r="E277" t="s">
        <v>11</v>
      </c>
      <c r="F277" t="s">
        <v>29</v>
      </c>
      <c r="G277" s="1">
        <v>4.08</v>
      </c>
    </row>
    <row r="278" spans="1:7" outlineLevel="2" x14ac:dyDescent="0.2">
      <c r="A278" t="s">
        <v>304</v>
      </c>
      <c r="B278" t="s">
        <v>305</v>
      </c>
      <c r="C278" t="s">
        <v>306</v>
      </c>
      <c r="D278" t="s">
        <v>58</v>
      </c>
      <c r="E278" t="s">
        <v>59</v>
      </c>
      <c r="F278" t="s">
        <v>12</v>
      </c>
      <c r="G278" s="1">
        <v>1.34</v>
      </c>
    </row>
    <row r="279" spans="1:7" outlineLevel="2" x14ac:dyDescent="0.2">
      <c r="A279" t="s">
        <v>304</v>
      </c>
      <c r="B279" t="s">
        <v>305</v>
      </c>
      <c r="C279" t="s">
        <v>306</v>
      </c>
      <c r="D279" t="s">
        <v>20</v>
      </c>
      <c r="E279" t="s">
        <v>21</v>
      </c>
      <c r="F279" t="s">
        <v>26</v>
      </c>
      <c r="G279" s="1">
        <v>3.24</v>
      </c>
    </row>
    <row r="280" spans="1:7" outlineLevel="1" x14ac:dyDescent="0.2">
      <c r="A280" s="2" t="s">
        <v>657</v>
      </c>
      <c r="G280" s="1">
        <f>SUBTOTAL(9,G277:G279)</f>
        <v>8.66</v>
      </c>
    </row>
    <row r="281" spans="1:7" outlineLevel="2" x14ac:dyDescent="0.2">
      <c r="A281" t="s">
        <v>307</v>
      </c>
      <c r="B281" t="s">
        <v>305</v>
      </c>
      <c r="C281" t="s">
        <v>306</v>
      </c>
      <c r="D281" t="s">
        <v>10</v>
      </c>
      <c r="E281" t="s">
        <v>11</v>
      </c>
      <c r="F281" t="s">
        <v>308</v>
      </c>
      <c r="G281" s="1">
        <v>45.2</v>
      </c>
    </row>
    <row r="282" spans="1:7" outlineLevel="1" x14ac:dyDescent="0.2">
      <c r="A282" s="2" t="s">
        <v>658</v>
      </c>
      <c r="G282" s="1">
        <f>SUBTOTAL(9,G281:G281)</f>
        <v>45.2</v>
      </c>
    </row>
    <row r="283" spans="1:7" outlineLevel="2" x14ac:dyDescent="0.2">
      <c r="A283" t="s">
        <v>309</v>
      </c>
      <c r="B283" t="s">
        <v>310</v>
      </c>
      <c r="C283" t="s">
        <v>311</v>
      </c>
      <c r="D283" t="s">
        <v>10</v>
      </c>
      <c r="E283" t="s">
        <v>11</v>
      </c>
      <c r="F283" t="s">
        <v>10</v>
      </c>
      <c r="G283" s="1">
        <v>0.53</v>
      </c>
    </row>
    <row r="284" spans="1:7" outlineLevel="1" x14ac:dyDescent="0.2">
      <c r="A284" s="2" t="s">
        <v>659</v>
      </c>
      <c r="G284" s="1">
        <f>SUBTOTAL(9,G283:G283)</f>
        <v>0.53</v>
      </c>
    </row>
    <row r="285" spans="1:7" outlineLevel="2" x14ac:dyDescent="0.2">
      <c r="A285" t="s">
        <v>312</v>
      </c>
      <c r="B285" t="s">
        <v>313</v>
      </c>
      <c r="C285" t="s">
        <v>110</v>
      </c>
      <c r="D285" t="s">
        <v>10</v>
      </c>
      <c r="E285" t="s">
        <v>11</v>
      </c>
      <c r="F285" t="s">
        <v>29</v>
      </c>
      <c r="G285" s="1">
        <v>2.5419999999999998</v>
      </c>
    </row>
    <row r="286" spans="1:7" outlineLevel="2" x14ac:dyDescent="0.2">
      <c r="A286" t="s">
        <v>312</v>
      </c>
      <c r="B286" t="s">
        <v>313</v>
      </c>
      <c r="C286" t="s">
        <v>110</v>
      </c>
      <c r="D286" t="s">
        <v>12</v>
      </c>
      <c r="E286" t="s">
        <v>13</v>
      </c>
      <c r="F286" t="s">
        <v>99</v>
      </c>
      <c r="G286" s="1">
        <v>13.37</v>
      </c>
    </row>
    <row r="287" spans="1:7" outlineLevel="2" x14ac:dyDescent="0.2">
      <c r="A287" t="s">
        <v>312</v>
      </c>
      <c r="B287" t="s">
        <v>313</v>
      </c>
      <c r="C287" t="s">
        <v>110</v>
      </c>
      <c r="D287" t="s">
        <v>20</v>
      </c>
      <c r="E287" t="s">
        <v>21</v>
      </c>
      <c r="F287" t="s">
        <v>76</v>
      </c>
      <c r="G287" s="1">
        <v>15.12</v>
      </c>
    </row>
    <row r="288" spans="1:7" outlineLevel="2" x14ac:dyDescent="0.2">
      <c r="A288" t="s">
        <v>312</v>
      </c>
      <c r="B288" t="s">
        <v>313</v>
      </c>
      <c r="C288" t="s">
        <v>110</v>
      </c>
      <c r="D288" t="s">
        <v>53</v>
      </c>
      <c r="E288" t="s">
        <v>54</v>
      </c>
      <c r="F288" t="s">
        <v>67</v>
      </c>
      <c r="G288" s="1">
        <v>19.46</v>
      </c>
    </row>
    <row r="289" spans="1:7" outlineLevel="1" x14ac:dyDescent="0.2">
      <c r="A289" s="2" t="s">
        <v>660</v>
      </c>
      <c r="G289" s="1">
        <f>SUBTOTAL(9,G285:G288)</f>
        <v>50.491999999999997</v>
      </c>
    </row>
    <row r="290" spans="1:7" outlineLevel="2" x14ac:dyDescent="0.2">
      <c r="A290" t="s">
        <v>314</v>
      </c>
      <c r="B290" t="s">
        <v>315</v>
      </c>
      <c r="C290" t="s">
        <v>316</v>
      </c>
      <c r="D290" t="s">
        <v>10</v>
      </c>
      <c r="E290" t="s">
        <v>11</v>
      </c>
      <c r="F290" t="s">
        <v>10</v>
      </c>
      <c r="G290" s="1">
        <v>0.53</v>
      </c>
    </row>
    <row r="291" spans="1:7" outlineLevel="1" x14ac:dyDescent="0.2">
      <c r="A291" s="2" t="s">
        <v>661</v>
      </c>
      <c r="G291" s="1">
        <f>SUBTOTAL(9,G290:G290)</f>
        <v>0.53</v>
      </c>
    </row>
    <row r="292" spans="1:7" outlineLevel="2" x14ac:dyDescent="0.2">
      <c r="A292" t="s">
        <v>317</v>
      </c>
      <c r="B292" t="s">
        <v>318</v>
      </c>
      <c r="C292" t="s">
        <v>319</v>
      </c>
      <c r="D292" t="s">
        <v>20</v>
      </c>
      <c r="E292" t="s">
        <v>21</v>
      </c>
      <c r="F292" t="s">
        <v>26</v>
      </c>
      <c r="G292" s="1">
        <v>3.24</v>
      </c>
    </row>
    <row r="293" spans="1:7" outlineLevel="1" x14ac:dyDescent="0.2">
      <c r="A293" s="2" t="s">
        <v>662</v>
      </c>
      <c r="G293" s="1">
        <f>SUBTOTAL(9,G292:G292)</f>
        <v>3.24</v>
      </c>
    </row>
    <row r="294" spans="1:7" outlineLevel="2" x14ac:dyDescent="0.2">
      <c r="A294" t="s">
        <v>320</v>
      </c>
      <c r="B294" t="s">
        <v>165</v>
      </c>
      <c r="C294" t="s">
        <v>166</v>
      </c>
      <c r="D294" t="s">
        <v>10</v>
      </c>
      <c r="E294" t="s">
        <v>11</v>
      </c>
      <c r="F294" t="s">
        <v>67</v>
      </c>
      <c r="G294" s="1">
        <v>2.12</v>
      </c>
    </row>
    <row r="295" spans="1:7" outlineLevel="2" x14ac:dyDescent="0.2">
      <c r="A295" t="s">
        <v>320</v>
      </c>
      <c r="B295" t="s">
        <v>165</v>
      </c>
      <c r="C295" t="s">
        <v>166</v>
      </c>
      <c r="D295" t="s">
        <v>27</v>
      </c>
      <c r="E295" t="s">
        <v>28</v>
      </c>
      <c r="F295" t="s">
        <v>10</v>
      </c>
      <c r="G295" s="1">
        <v>12.72</v>
      </c>
    </row>
    <row r="296" spans="1:7" outlineLevel="2" x14ac:dyDescent="0.2">
      <c r="A296" t="s">
        <v>320</v>
      </c>
      <c r="B296" t="s">
        <v>165</v>
      </c>
      <c r="C296" t="s">
        <v>166</v>
      </c>
      <c r="D296" t="s">
        <v>79</v>
      </c>
      <c r="E296" t="s">
        <v>80</v>
      </c>
      <c r="F296" t="s">
        <v>10</v>
      </c>
      <c r="G296" s="1">
        <v>16.350000000000001</v>
      </c>
    </row>
    <row r="297" spans="1:7" outlineLevel="1" x14ac:dyDescent="0.2">
      <c r="A297" s="2" t="s">
        <v>663</v>
      </c>
      <c r="G297" s="1">
        <f>SUBTOTAL(9,G294:G296)</f>
        <v>31.19</v>
      </c>
    </row>
    <row r="298" spans="1:7" outlineLevel="2" x14ac:dyDescent="0.2">
      <c r="A298" t="s">
        <v>321</v>
      </c>
      <c r="B298" t="s">
        <v>322</v>
      </c>
      <c r="C298" t="s">
        <v>323</v>
      </c>
      <c r="D298" t="s">
        <v>10</v>
      </c>
      <c r="E298" t="s">
        <v>11</v>
      </c>
      <c r="F298" t="s">
        <v>245</v>
      </c>
      <c r="G298" s="1">
        <v>5.3</v>
      </c>
    </row>
    <row r="299" spans="1:7" outlineLevel="2" x14ac:dyDescent="0.2">
      <c r="A299" t="s">
        <v>321</v>
      </c>
      <c r="B299" t="s">
        <v>322</v>
      </c>
      <c r="C299" t="s">
        <v>323</v>
      </c>
      <c r="D299" t="s">
        <v>12</v>
      </c>
      <c r="E299" t="s">
        <v>13</v>
      </c>
      <c r="F299" t="s">
        <v>67</v>
      </c>
      <c r="G299" s="1">
        <v>5.44</v>
      </c>
    </row>
    <row r="300" spans="1:7" outlineLevel="1" x14ac:dyDescent="0.2">
      <c r="A300" s="2" t="s">
        <v>664</v>
      </c>
      <c r="G300" s="1">
        <f>SUBTOTAL(9,G298:G299)</f>
        <v>10.74</v>
      </c>
    </row>
    <row r="301" spans="1:7" outlineLevel="2" x14ac:dyDescent="0.2">
      <c r="A301" t="s">
        <v>324</v>
      </c>
      <c r="B301" t="s">
        <v>113</v>
      </c>
      <c r="C301" t="s">
        <v>114</v>
      </c>
      <c r="D301" t="s">
        <v>10</v>
      </c>
      <c r="E301" t="s">
        <v>11</v>
      </c>
      <c r="F301" t="s">
        <v>67</v>
      </c>
      <c r="G301" s="1">
        <v>3.05</v>
      </c>
    </row>
    <row r="302" spans="1:7" outlineLevel="2" x14ac:dyDescent="0.2">
      <c r="A302" t="s">
        <v>324</v>
      </c>
      <c r="B302" t="s">
        <v>113</v>
      </c>
      <c r="C302" t="s">
        <v>114</v>
      </c>
      <c r="D302" t="s">
        <v>12</v>
      </c>
      <c r="E302" t="s">
        <v>13</v>
      </c>
      <c r="F302" t="s">
        <v>10</v>
      </c>
      <c r="G302" s="1">
        <v>1.36</v>
      </c>
    </row>
    <row r="303" spans="1:7" outlineLevel="2" x14ac:dyDescent="0.2">
      <c r="A303" t="s">
        <v>324</v>
      </c>
      <c r="B303" t="s">
        <v>113</v>
      </c>
      <c r="C303" t="s">
        <v>114</v>
      </c>
      <c r="D303" t="s">
        <v>27</v>
      </c>
      <c r="E303" t="s">
        <v>28</v>
      </c>
      <c r="F303" t="s">
        <v>10</v>
      </c>
      <c r="G303" s="1">
        <v>6.08</v>
      </c>
    </row>
    <row r="304" spans="1:7" outlineLevel="2" x14ac:dyDescent="0.2">
      <c r="A304" t="s">
        <v>324</v>
      </c>
      <c r="B304" t="s">
        <v>113</v>
      </c>
      <c r="C304" t="s">
        <v>114</v>
      </c>
      <c r="D304" t="s">
        <v>79</v>
      </c>
      <c r="E304" t="s">
        <v>80</v>
      </c>
      <c r="F304" t="s">
        <v>35</v>
      </c>
      <c r="G304" s="1">
        <v>341.46</v>
      </c>
    </row>
    <row r="305" spans="1:7" outlineLevel="2" x14ac:dyDescent="0.2">
      <c r="A305" t="s">
        <v>324</v>
      </c>
      <c r="B305" t="s">
        <v>113</v>
      </c>
      <c r="C305" t="s">
        <v>114</v>
      </c>
      <c r="D305" t="s">
        <v>20</v>
      </c>
      <c r="E305" t="s">
        <v>21</v>
      </c>
      <c r="F305" t="s">
        <v>325</v>
      </c>
      <c r="G305" s="1">
        <v>11.34</v>
      </c>
    </row>
    <row r="306" spans="1:7" outlineLevel="2" x14ac:dyDescent="0.2">
      <c r="A306" t="s">
        <v>324</v>
      </c>
      <c r="B306" t="s">
        <v>113</v>
      </c>
      <c r="C306" t="s">
        <v>114</v>
      </c>
      <c r="D306" t="s">
        <v>326</v>
      </c>
      <c r="E306" t="s">
        <v>327</v>
      </c>
      <c r="F306" t="s">
        <v>46</v>
      </c>
      <c r="G306" s="1">
        <v>294.55</v>
      </c>
    </row>
    <row r="307" spans="1:7" outlineLevel="1" x14ac:dyDescent="0.2">
      <c r="A307" s="2" t="s">
        <v>665</v>
      </c>
      <c r="G307" s="1">
        <f>SUBTOTAL(9,G301:G306)</f>
        <v>657.83999999999992</v>
      </c>
    </row>
    <row r="308" spans="1:7" outlineLevel="2" x14ac:dyDescent="0.2">
      <c r="A308" t="s">
        <v>328</v>
      </c>
      <c r="B308" t="s">
        <v>161</v>
      </c>
      <c r="C308" t="s">
        <v>162</v>
      </c>
      <c r="D308" t="s">
        <v>10</v>
      </c>
      <c r="E308" t="s">
        <v>11</v>
      </c>
      <c r="F308" t="s">
        <v>29</v>
      </c>
      <c r="G308" s="1">
        <v>1.59</v>
      </c>
    </row>
    <row r="309" spans="1:7" outlineLevel="1" x14ac:dyDescent="0.2">
      <c r="A309" s="2" t="s">
        <v>666</v>
      </c>
      <c r="G309" s="1">
        <f>SUBTOTAL(9,G308:G308)</f>
        <v>1.59</v>
      </c>
    </row>
    <row r="310" spans="1:7" outlineLevel="2" x14ac:dyDescent="0.2">
      <c r="A310" t="s">
        <v>329</v>
      </c>
      <c r="B310" t="s">
        <v>330</v>
      </c>
      <c r="C310" t="s">
        <v>331</v>
      </c>
      <c r="D310" t="s">
        <v>10</v>
      </c>
      <c r="E310" t="s">
        <v>11</v>
      </c>
      <c r="F310" t="s">
        <v>252</v>
      </c>
      <c r="G310" s="1">
        <v>46.11</v>
      </c>
    </row>
    <row r="311" spans="1:7" outlineLevel="2" x14ac:dyDescent="0.2">
      <c r="A311" t="s">
        <v>329</v>
      </c>
      <c r="B311" t="s">
        <v>330</v>
      </c>
      <c r="C311" t="s">
        <v>331</v>
      </c>
      <c r="D311" t="s">
        <v>27</v>
      </c>
      <c r="E311" t="s">
        <v>28</v>
      </c>
      <c r="F311" t="s">
        <v>29</v>
      </c>
      <c r="G311" s="1">
        <v>32.01</v>
      </c>
    </row>
    <row r="312" spans="1:7" outlineLevel="2" x14ac:dyDescent="0.2">
      <c r="A312" t="s">
        <v>329</v>
      </c>
      <c r="B312" t="s">
        <v>330</v>
      </c>
      <c r="C312" t="s">
        <v>331</v>
      </c>
      <c r="D312" t="s">
        <v>20</v>
      </c>
      <c r="E312" t="s">
        <v>21</v>
      </c>
      <c r="F312" t="s">
        <v>26</v>
      </c>
      <c r="G312" s="1">
        <v>3.24</v>
      </c>
    </row>
    <row r="313" spans="1:7" outlineLevel="1" x14ac:dyDescent="0.2">
      <c r="A313" s="2" t="s">
        <v>667</v>
      </c>
      <c r="G313" s="1">
        <f>SUBTOTAL(9,G310:G312)</f>
        <v>81.36</v>
      </c>
    </row>
    <row r="314" spans="1:7" outlineLevel="2" x14ac:dyDescent="0.2">
      <c r="A314" t="s">
        <v>332</v>
      </c>
      <c r="B314" t="s">
        <v>333</v>
      </c>
      <c r="C314" t="s">
        <v>334</v>
      </c>
      <c r="D314" t="s">
        <v>10</v>
      </c>
      <c r="E314" t="s">
        <v>11</v>
      </c>
      <c r="F314" t="s">
        <v>35</v>
      </c>
      <c r="G314" s="1">
        <v>59.84</v>
      </c>
    </row>
    <row r="315" spans="1:7" outlineLevel="2" x14ac:dyDescent="0.2">
      <c r="A315" t="s">
        <v>332</v>
      </c>
      <c r="B315" t="s">
        <v>333</v>
      </c>
      <c r="C315" t="s">
        <v>334</v>
      </c>
      <c r="D315" t="s">
        <v>42</v>
      </c>
      <c r="E315" t="s">
        <v>335</v>
      </c>
      <c r="F315" t="s">
        <v>12</v>
      </c>
      <c r="G315" s="1">
        <v>14.86</v>
      </c>
    </row>
    <row r="316" spans="1:7" outlineLevel="2" x14ac:dyDescent="0.2">
      <c r="A316" t="s">
        <v>332</v>
      </c>
      <c r="B316" t="s">
        <v>333</v>
      </c>
      <c r="C316" t="s">
        <v>334</v>
      </c>
      <c r="D316" t="s">
        <v>20</v>
      </c>
      <c r="E316" t="s">
        <v>21</v>
      </c>
      <c r="F316" t="s">
        <v>336</v>
      </c>
      <c r="G316" s="1">
        <v>71.28</v>
      </c>
    </row>
    <row r="317" spans="1:7" outlineLevel="1" x14ac:dyDescent="0.2">
      <c r="A317" s="2" t="s">
        <v>668</v>
      </c>
      <c r="G317" s="1">
        <f>SUBTOTAL(9,G314:G316)</f>
        <v>145.98000000000002</v>
      </c>
    </row>
    <row r="318" spans="1:7" outlineLevel="2" x14ac:dyDescent="0.2">
      <c r="A318" t="s">
        <v>337</v>
      </c>
      <c r="B318" t="s">
        <v>150</v>
      </c>
      <c r="C318" t="s">
        <v>151</v>
      </c>
      <c r="D318" t="s">
        <v>10</v>
      </c>
      <c r="E318" t="s">
        <v>11</v>
      </c>
      <c r="F318" t="s">
        <v>96</v>
      </c>
      <c r="G318" s="1">
        <v>5.83</v>
      </c>
    </row>
    <row r="319" spans="1:7" outlineLevel="2" x14ac:dyDescent="0.2">
      <c r="A319" t="s">
        <v>337</v>
      </c>
      <c r="B319" t="s">
        <v>150</v>
      </c>
      <c r="C319" t="s">
        <v>151</v>
      </c>
      <c r="D319" t="s">
        <v>12</v>
      </c>
      <c r="E319" t="s">
        <v>13</v>
      </c>
      <c r="F319" t="s">
        <v>10</v>
      </c>
      <c r="G319" s="1">
        <v>1.1599999999999999</v>
      </c>
    </row>
    <row r="320" spans="1:7" outlineLevel="2" x14ac:dyDescent="0.2">
      <c r="A320" t="s">
        <v>337</v>
      </c>
      <c r="B320" t="s">
        <v>150</v>
      </c>
      <c r="C320" t="s">
        <v>151</v>
      </c>
      <c r="D320" t="s">
        <v>53</v>
      </c>
      <c r="E320" t="s">
        <v>54</v>
      </c>
      <c r="F320" t="s">
        <v>12</v>
      </c>
      <c r="G320" s="1">
        <v>17.22</v>
      </c>
    </row>
    <row r="321" spans="1:7" outlineLevel="1" x14ac:dyDescent="0.2">
      <c r="A321" s="2" t="s">
        <v>669</v>
      </c>
      <c r="G321" s="1">
        <f>SUBTOTAL(9,G318:G320)</f>
        <v>24.21</v>
      </c>
    </row>
    <row r="322" spans="1:7" outlineLevel="2" x14ac:dyDescent="0.2">
      <c r="A322" t="s">
        <v>338</v>
      </c>
      <c r="B322" t="s">
        <v>339</v>
      </c>
      <c r="C322" t="s">
        <v>340</v>
      </c>
      <c r="D322" t="s">
        <v>10</v>
      </c>
      <c r="E322" t="s">
        <v>11</v>
      </c>
      <c r="F322" t="s">
        <v>341</v>
      </c>
      <c r="G322" s="1">
        <v>49.1</v>
      </c>
    </row>
    <row r="323" spans="1:7" outlineLevel="2" x14ac:dyDescent="0.2">
      <c r="A323" t="s">
        <v>338</v>
      </c>
      <c r="B323" t="s">
        <v>339</v>
      </c>
      <c r="C323" t="s">
        <v>340</v>
      </c>
      <c r="D323" t="s">
        <v>92</v>
      </c>
      <c r="E323" t="s">
        <v>93</v>
      </c>
      <c r="F323" t="s">
        <v>12</v>
      </c>
      <c r="G323" s="1">
        <v>1.38</v>
      </c>
    </row>
    <row r="324" spans="1:7" outlineLevel="1" x14ac:dyDescent="0.2">
      <c r="A324" s="2" t="s">
        <v>670</v>
      </c>
      <c r="G324" s="1">
        <f>SUBTOTAL(9,G322:G323)</f>
        <v>50.480000000000004</v>
      </c>
    </row>
    <row r="325" spans="1:7" outlineLevel="2" x14ac:dyDescent="0.2">
      <c r="A325" t="s">
        <v>342</v>
      </c>
      <c r="B325" t="s">
        <v>343</v>
      </c>
      <c r="C325" t="s">
        <v>344</v>
      </c>
      <c r="D325" t="s">
        <v>10</v>
      </c>
      <c r="E325" t="s">
        <v>11</v>
      </c>
      <c r="F325" t="s">
        <v>345</v>
      </c>
      <c r="G325" s="1">
        <v>89.57</v>
      </c>
    </row>
    <row r="326" spans="1:7" outlineLevel="2" x14ac:dyDescent="0.2">
      <c r="A326" t="s">
        <v>342</v>
      </c>
      <c r="B326" t="s">
        <v>343</v>
      </c>
      <c r="C326" t="s">
        <v>344</v>
      </c>
      <c r="D326" t="s">
        <v>42</v>
      </c>
      <c r="E326" t="s">
        <v>335</v>
      </c>
      <c r="F326" t="s">
        <v>29</v>
      </c>
      <c r="G326" s="1">
        <v>18.940000000000001</v>
      </c>
    </row>
    <row r="327" spans="1:7" outlineLevel="2" x14ac:dyDescent="0.2">
      <c r="A327" t="s">
        <v>342</v>
      </c>
      <c r="B327" t="s">
        <v>343</v>
      </c>
      <c r="C327" t="s">
        <v>344</v>
      </c>
      <c r="D327" t="s">
        <v>27</v>
      </c>
      <c r="E327" t="s">
        <v>28</v>
      </c>
      <c r="F327" t="s">
        <v>12</v>
      </c>
      <c r="G327" s="1">
        <v>15.17</v>
      </c>
    </row>
    <row r="328" spans="1:7" outlineLevel="2" x14ac:dyDescent="0.2">
      <c r="A328" t="s">
        <v>342</v>
      </c>
      <c r="B328" t="s">
        <v>343</v>
      </c>
      <c r="C328" t="s">
        <v>344</v>
      </c>
      <c r="D328" t="s">
        <v>79</v>
      </c>
      <c r="E328" t="s">
        <v>80</v>
      </c>
      <c r="F328" t="s">
        <v>12</v>
      </c>
      <c r="G328" s="1">
        <v>23.21</v>
      </c>
    </row>
    <row r="329" spans="1:7" outlineLevel="2" x14ac:dyDescent="0.2">
      <c r="A329" t="s">
        <v>342</v>
      </c>
      <c r="B329" t="s">
        <v>343</v>
      </c>
      <c r="C329" t="s">
        <v>344</v>
      </c>
      <c r="D329" t="s">
        <v>20</v>
      </c>
      <c r="E329" t="s">
        <v>21</v>
      </c>
      <c r="F329" t="s">
        <v>60</v>
      </c>
      <c r="G329" s="1">
        <v>9.7200000000000006</v>
      </c>
    </row>
    <row r="330" spans="1:7" outlineLevel="2" x14ac:dyDescent="0.2">
      <c r="A330" t="s">
        <v>342</v>
      </c>
      <c r="B330" t="s">
        <v>343</v>
      </c>
      <c r="C330" t="s">
        <v>344</v>
      </c>
      <c r="D330" t="s">
        <v>53</v>
      </c>
      <c r="E330" t="s">
        <v>54</v>
      </c>
      <c r="F330" t="s">
        <v>10</v>
      </c>
      <c r="G330" s="1">
        <v>4.84</v>
      </c>
    </row>
    <row r="331" spans="1:7" outlineLevel="1" x14ac:dyDescent="0.2">
      <c r="A331" s="2" t="s">
        <v>671</v>
      </c>
      <c r="G331" s="1">
        <f>SUBTOTAL(9,G325:G330)</f>
        <v>161.44999999999999</v>
      </c>
    </row>
    <row r="332" spans="1:7" outlineLevel="2" x14ac:dyDescent="0.2">
      <c r="A332" t="s">
        <v>346</v>
      </c>
      <c r="B332" t="s">
        <v>347</v>
      </c>
      <c r="C332" t="s">
        <v>91</v>
      </c>
      <c r="D332" t="s">
        <v>58</v>
      </c>
      <c r="E332" t="s">
        <v>59</v>
      </c>
      <c r="F332" t="s">
        <v>10</v>
      </c>
      <c r="G332" s="1">
        <v>0.67</v>
      </c>
    </row>
    <row r="333" spans="1:7" outlineLevel="1" x14ac:dyDescent="0.2">
      <c r="A333" s="2" t="s">
        <v>672</v>
      </c>
      <c r="G333" s="1">
        <f>SUBTOTAL(9,G332:G332)</f>
        <v>0.67</v>
      </c>
    </row>
    <row r="334" spans="1:7" outlineLevel="2" x14ac:dyDescent="0.2">
      <c r="A334" t="s">
        <v>348</v>
      </c>
      <c r="B334" t="s">
        <v>349</v>
      </c>
      <c r="C334" t="s">
        <v>350</v>
      </c>
      <c r="D334" t="s">
        <v>99</v>
      </c>
      <c r="E334" t="s">
        <v>100</v>
      </c>
      <c r="F334" t="s">
        <v>351</v>
      </c>
      <c r="G334" s="1">
        <v>70.55</v>
      </c>
    </row>
    <row r="335" spans="1:7" outlineLevel="2" x14ac:dyDescent="0.2">
      <c r="A335" t="s">
        <v>348</v>
      </c>
      <c r="B335" t="s">
        <v>349</v>
      </c>
      <c r="C335" t="s">
        <v>350</v>
      </c>
      <c r="D335" t="s">
        <v>81</v>
      </c>
      <c r="E335" t="s">
        <v>119</v>
      </c>
      <c r="F335" t="s">
        <v>351</v>
      </c>
      <c r="G335" s="1">
        <v>7.2</v>
      </c>
    </row>
    <row r="336" spans="1:7" outlineLevel="2" x14ac:dyDescent="0.2">
      <c r="A336" t="s">
        <v>348</v>
      </c>
      <c r="B336" t="s">
        <v>349</v>
      </c>
      <c r="C336" t="s">
        <v>350</v>
      </c>
      <c r="D336" t="s">
        <v>17</v>
      </c>
      <c r="E336" t="s">
        <v>120</v>
      </c>
      <c r="F336" t="s">
        <v>351</v>
      </c>
      <c r="G336" s="1">
        <v>3.6</v>
      </c>
    </row>
    <row r="337" spans="1:7" outlineLevel="2" x14ac:dyDescent="0.2">
      <c r="A337" t="s">
        <v>348</v>
      </c>
      <c r="B337" t="s">
        <v>349</v>
      </c>
      <c r="C337" t="s">
        <v>350</v>
      </c>
      <c r="D337" t="s">
        <v>58</v>
      </c>
      <c r="E337" t="s">
        <v>59</v>
      </c>
      <c r="F337" t="s">
        <v>125</v>
      </c>
      <c r="G337" s="1">
        <v>16.309999999999999</v>
      </c>
    </row>
    <row r="338" spans="1:7" outlineLevel="1" x14ac:dyDescent="0.2">
      <c r="A338" s="2" t="s">
        <v>673</v>
      </c>
      <c r="G338" s="1">
        <f>SUBTOTAL(9,G334:G337)</f>
        <v>97.66</v>
      </c>
    </row>
    <row r="339" spans="1:7" outlineLevel="2" x14ac:dyDescent="0.2">
      <c r="A339" t="s">
        <v>352</v>
      </c>
      <c r="B339" t="s">
        <v>353</v>
      </c>
      <c r="C339" t="s">
        <v>354</v>
      </c>
      <c r="D339" t="s">
        <v>10</v>
      </c>
      <c r="E339" t="s">
        <v>11</v>
      </c>
      <c r="F339" t="s">
        <v>355</v>
      </c>
      <c r="G339" s="1">
        <v>8.48</v>
      </c>
    </row>
    <row r="340" spans="1:7" outlineLevel="2" x14ac:dyDescent="0.2">
      <c r="A340" t="s">
        <v>352</v>
      </c>
      <c r="B340" t="s">
        <v>353</v>
      </c>
      <c r="C340" t="s">
        <v>354</v>
      </c>
      <c r="D340" t="s">
        <v>12</v>
      </c>
      <c r="E340" t="s">
        <v>13</v>
      </c>
      <c r="F340" t="s">
        <v>42</v>
      </c>
      <c r="G340" s="1">
        <v>21.24</v>
      </c>
    </row>
    <row r="341" spans="1:7" outlineLevel="2" x14ac:dyDescent="0.2">
      <c r="A341" t="s">
        <v>352</v>
      </c>
      <c r="B341" t="s">
        <v>353</v>
      </c>
      <c r="C341" t="s">
        <v>354</v>
      </c>
      <c r="D341" t="s">
        <v>27</v>
      </c>
      <c r="E341" t="s">
        <v>28</v>
      </c>
      <c r="F341" t="s">
        <v>10</v>
      </c>
      <c r="G341" s="1">
        <v>5.93</v>
      </c>
    </row>
    <row r="342" spans="1:7" outlineLevel="2" x14ac:dyDescent="0.2">
      <c r="A342" t="s">
        <v>352</v>
      </c>
      <c r="B342" t="s">
        <v>353</v>
      </c>
      <c r="C342" t="s">
        <v>354</v>
      </c>
      <c r="D342" t="s">
        <v>53</v>
      </c>
      <c r="E342" t="s">
        <v>54</v>
      </c>
      <c r="F342" t="s">
        <v>34</v>
      </c>
      <c r="G342" s="1">
        <v>115.63</v>
      </c>
    </row>
    <row r="343" spans="1:7" outlineLevel="1" x14ac:dyDescent="0.2">
      <c r="A343" s="2" t="s">
        <v>674</v>
      </c>
      <c r="G343" s="1">
        <f>SUBTOTAL(9,G339:G342)</f>
        <v>151.28</v>
      </c>
    </row>
    <row r="344" spans="1:7" outlineLevel="2" x14ac:dyDescent="0.2">
      <c r="A344" t="s">
        <v>356</v>
      </c>
      <c r="B344" t="s">
        <v>357</v>
      </c>
      <c r="C344" t="s">
        <v>358</v>
      </c>
      <c r="D344" t="s">
        <v>53</v>
      </c>
      <c r="E344" t="s">
        <v>54</v>
      </c>
      <c r="F344" t="s">
        <v>10</v>
      </c>
      <c r="G344" s="1">
        <v>4.38</v>
      </c>
    </row>
    <row r="345" spans="1:7" outlineLevel="1" x14ac:dyDescent="0.2">
      <c r="A345" s="2" t="s">
        <v>675</v>
      </c>
      <c r="G345" s="1">
        <f>SUBTOTAL(9,G344:G344)</f>
        <v>4.38</v>
      </c>
    </row>
    <row r="346" spans="1:7" outlineLevel="2" x14ac:dyDescent="0.2">
      <c r="A346" t="s">
        <v>359</v>
      </c>
      <c r="B346" t="s">
        <v>197</v>
      </c>
      <c r="C346" t="s">
        <v>198</v>
      </c>
      <c r="D346" t="s">
        <v>12</v>
      </c>
      <c r="E346" t="s">
        <v>13</v>
      </c>
      <c r="F346" t="s">
        <v>67</v>
      </c>
      <c r="G346" s="1">
        <v>7.84</v>
      </c>
    </row>
    <row r="347" spans="1:7" outlineLevel="2" x14ac:dyDescent="0.2">
      <c r="A347" t="s">
        <v>359</v>
      </c>
      <c r="B347" t="s">
        <v>197</v>
      </c>
      <c r="C347" t="s">
        <v>198</v>
      </c>
      <c r="D347" t="s">
        <v>79</v>
      </c>
      <c r="E347" t="s">
        <v>80</v>
      </c>
      <c r="F347" t="s">
        <v>67</v>
      </c>
      <c r="G347" s="1">
        <v>175.99</v>
      </c>
    </row>
    <row r="348" spans="1:7" outlineLevel="2" x14ac:dyDescent="0.2">
      <c r="A348" t="s">
        <v>359</v>
      </c>
      <c r="B348" t="s">
        <v>197</v>
      </c>
      <c r="C348" t="s">
        <v>198</v>
      </c>
      <c r="D348" t="s">
        <v>53</v>
      </c>
      <c r="E348" t="s">
        <v>54</v>
      </c>
      <c r="F348" t="s">
        <v>360</v>
      </c>
      <c r="G348" s="1">
        <v>-2.0099999999999998</v>
      </c>
    </row>
    <row r="349" spans="1:7" outlineLevel="1" x14ac:dyDescent="0.2">
      <c r="A349" s="2" t="s">
        <v>676</v>
      </c>
      <c r="G349" s="1">
        <f>SUBTOTAL(9,G346:G348)</f>
        <v>181.82000000000002</v>
      </c>
    </row>
    <row r="350" spans="1:7" outlineLevel="2" x14ac:dyDescent="0.2">
      <c r="A350" t="s">
        <v>361</v>
      </c>
      <c r="B350" t="s">
        <v>362</v>
      </c>
      <c r="C350" t="s">
        <v>110</v>
      </c>
      <c r="D350" t="s">
        <v>12</v>
      </c>
      <c r="E350" t="s">
        <v>13</v>
      </c>
      <c r="F350" t="s">
        <v>30</v>
      </c>
      <c r="G350" s="1">
        <v>23.44</v>
      </c>
    </row>
    <row r="351" spans="1:7" outlineLevel="2" x14ac:dyDescent="0.2">
      <c r="A351" t="s">
        <v>361</v>
      </c>
      <c r="B351" t="s">
        <v>362</v>
      </c>
      <c r="C351" t="s">
        <v>110</v>
      </c>
      <c r="D351" t="s">
        <v>92</v>
      </c>
      <c r="E351" t="s">
        <v>93</v>
      </c>
      <c r="F351" t="s">
        <v>10</v>
      </c>
      <c r="G351" s="1">
        <v>2.67</v>
      </c>
    </row>
    <row r="352" spans="1:7" outlineLevel="2" x14ac:dyDescent="0.2">
      <c r="A352" t="s">
        <v>361</v>
      </c>
      <c r="B352" t="s">
        <v>362</v>
      </c>
      <c r="C352" t="s">
        <v>110</v>
      </c>
      <c r="D352" t="s">
        <v>20</v>
      </c>
      <c r="E352" t="s">
        <v>21</v>
      </c>
      <c r="F352" t="s">
        <v>18</v>
      </c>
      <c r="G352" s="1">
        <v>2.7</v>
      </c>
    </row>
    <row r="353" spans="1:7" outlineLevel="2" x14ac:dyDescent="0.2">
      <c r="A353" t="s">
        <v>361</v>
      </c>
      <c r="B353" t="s">
        <v>362</v>
      </c>
      <c r="C353" t="s">
        <v>110</v>
      </c>
      <c r="D353" t="s">
        <v>53</v>
      </c>
      <c r="E353" t="s">
        <v>54</v>
      </c>
      <c r="F353" t="s">
        <v>10</v>
      </c>
      <c r="G353" s="1">
        <v>3.87</v>
      </c>
    </row>
    <row r="354" spans="1:7" outlineLevel="1" x14ac:dyDescent="0.2">
      <c r="A354" s="2" t="s">
        <v>677</v>
      </c>
      <c r="G354" s="1">
        <f>SUBTOTAL(9,G350:G353)</f>
        <v>32.68</v>
      </c>
    </row>
    <row r="355" spans="1:7" outlineLevel="2" x14ac:dyDescent="0.2">
      <c r="A355" t="s">
        <v>363</v>
      </c>
      <c r="B355" t="s">
        <v>364</v>
      </c>
      <c r="C355" t="s">
        <v>365</v>
      </c>
      <c r="D355" t="s">
        <v>12</v>
      </c>
      <c r="E355" t="s">
        <v>13</v>
      </c>
      <c r="F355" t="s">
        <v>10</v>
      </c>
      <c r="G355" s="1">
        <v>4.5</v>
      </c>
    </row>
    <row r="356" spans="1:7" outlineLevel="2" x14ac:dyDescent="0.2">
      <c r="A356" t="s">
        <v>363</v>
      </c>
      <c r="B356" t="s">
        <v>364</v>
      </c>
      <c r="C356" t="s">
        <v>365</v>
      </c>
      <c r="D356" t="s">
        <v>26</v>
      </c>
      <c r="E356" t="s">
        <v>366</v>
      </c>
      <c r="F356" t="s">
        <v>42</v>
      </c>
      <c r="G356" s="1">
        <v>36.9</v>
      </c>
    </row>
    <row r="357" spans="1:7" outlineLevel="2" x14ac:dyDescent="0.2">
      <c r="A357" t="s">
        <v>363</v>
      </c>
      <c r="B357" t="s">
        <v>364</v>
      </c>
      <c r="C357" t="s">
        <v>365</v>
      </c>
      <c r="D357" t="s">
        <v>27</v>
      </c>
      <c r="E357" t="s">
        <v>28</v>
      </c>
      <c r="F357" t="s">
        <v>102</v>
      </c>
      <c r="G357" s="1">
        <v>249.26</v>
      </c>
    </row>
    <row r="358" spans="1:7" outlineLevel="1" x14ac:dyDescent="0.2">
      <c r="A358" s="2" t="s">
        <v>678</v>
      </c>
      <c r="G358" s="1">
        <f>SUBTOTAL(9,G355:G357)</f>
        <v>290.65999999999997</v>
      </c>
    </row>
    <row r="359" spans="1:7" outlineLevel="2" x14ac:dyDescent="0.2">
      <c r="A359" t="s">
        <v>367</v>
      </c>
      <c r="B359" t="s">
        <v>368</v>
      </c>
      <c r="C359" t="s">
        <v>369</v>
      </c>
      <c r="D359" t="s">
        <v>26</v>
      </c>
      <c r="E359" t="s">
        <v>366</v>
      </c>
      <c r="F359" t="s">
        <v>29</v>
      </c>
      <c r="G359" s="1">
        <v>12.09</v>
      </c>
    </row>
    <row r="360" spans="1:7" outlineLevel="1" x14ac:dyDescent="0.2">
      <c r="A360" s="2" t="s">
        <v>679</v>
      </c>
      <c r="G360" s="1">
        <f>SUBTOTAL(9,G359:G359)</f>
        <v>12.09</v>
      </c>
    </row>
    <row r="361" spans="1:7" outlineLevel="2" x14ac:dyDescent="0.2">
      <c r="A361" t="s">
        <v>370</v>
      </c>
      <c r="B361" t="s">
        <v>371</v>
      </c>
      <c r="C361" t="s">
        <v>372</v>
      </c>
      <c r="D361" t="s">
        <v>27</v>
      </c>
      <c r="E361" t="s">
        <v>28</v>
      </c>
      <c r="F361" t="s">
        <v>67</v>
      </c>
      <c r="G361" s="1">
        <v>21.68</v>
      </c>
    </row>
    <row r="362" spans="1:7" outlineLevel="1" x14ac:dyDescent="0.2">
      <c r="A362" s="2" t="s">
        <v>680</v>
      </c>
      <c r="G362" s="1">
        <f>SUBTOTAL(9,G361:G361)</f>
        <v>21.68</v>
      </c>
    </row>
    <row r="363" spans="1:7" outlineLevel="2" x14ac:dyDescent="0.2">
      <c r="A363" t="s">
        <v>373</v>
      </c>
      <c r="B363" t="s">
        <v>374</v>
      </c>
      <c r="C363" t="s">
        <v>375</v>
      </c>
      <c r="D363" t="s">
        <v>10</v>
      </c>
      <c r="E363" t="s">
        <v>11</v>
      </c>
      <c r="F363" t="s">
        <v>10</v>
      </c>
      <c r="G363" s="1">
        <v>0.80600000000000005</v>
      </c>
    </row>
    <row r="364" spans="1:7" outlineLevel="1" x14ac:dyDescent="0.2">
      <c r="A364" s="2" t="s">
        <v>681</v>
      </c>
      <c r="G364" s="1">
        <f>SUBTOTAL(9,G363:G363)</f>
        <v>0.80600000000000005</v>
      </c>
    </row>
    <row r="365" spans="1:7" outlineLevel="2" x14ac:dyDescent="0.2">
      <c r="A365" t="s">
        <v>376</v>
      </c>
      <c r="B365" t="s">
        <v>377</v>
      </c>
      <c r="C365" t="s">
        <v>240</v>
      </c>
      <c r="D365" t="s">
        <v>53</v>
      </c>
      <c r="E365" t="s">
        <v>54</v>
      </c>
      <c r="F365" t="s">
        <v>10</v>
      </c>
      <c r="G365" s="1">
        <v>4.3600000000000003</v>
      </c>
    </row>
    <row r="366" spans="1:7" outlineLevel="1" x14ac:dyDescent="0.2">
      <c r="A366" s="2" t="s">
        <v>682</v>
      </c>
      <c r="G366" s="1">
        <f>SUBTOTAL(9,G365:G365)</f>
        <v>4.3600000000000003</v>
      </c>
    </row>
    <row r="367" spans="1:7" outlineLevel="2" x14ac:dyDescent="0.2">
      <c r="A367" t="s">
        <v>378</v>
      </c>
      <c r="B367" t="s">
        <v>349</v>
      </c>
      <c r="C367" t="s">
        <v>350</v>
      </c>
      <c r="D367" t="s">
        <v>12</v>
      </c>
      <c r="E367" t="s">
        <v>13</v>
      </c>
      <c r="F367" t="s">
        <v>379</v>
      </c>
      <c r="G367" s="1">
        <v>79.92</v>
      </c>
    </row>
    <row r="368" spans="1:7" outlineLevel="2" x14ac:dyDescent="0.2">
      <c r="A368" t="s">
        <v>378</v>
      </c>
      <c r="B368" t="s">
        <v>349</v>
      </c>
      <c r="C368" t="s">
        <v>350</v>
      </c>
      <c r="D368" t="s">
        <v>46</v>
      </c>
      <c r="E368" t="s">
        <v>75</v>
      </c>
      <c r="F368" t="s">
        <v>10</v>
      </c>
      <c r="G368" s="1">
        <v>1.3</v>
      </c>
    </row>
    <row r="369" spans="1:7" outlineLevel="2" x14ac:dyDescent="0.2">
      <c r="A369" t="s">
        <v>378</v>
      </c>
      <c r="B369" t="s">
        <v>349</v>
      </c>
      <c r="C369" t="s">
        <v>350</v>
      </c>
      <c r="D369" t="s">
        <v>42</v>
      </c>
      <c r="E369" t="s">
        <v>335</v>
      </c>
      <c r="F369" t="s">
        <v>10</v>
      </c>
      <c r="G369" s="1">
        <v>7.33</v>
      </c>
    </row>
    <row r="370" spans="1:7" outlineLevel="2" x14ac:dyDescent="0.2">
      <c r="A370" t="s">
        <v>378</v>
      </c>
      <c r="B370" t="s">
        <v>349</v>
      </c>
      <c r="C370" t="s">
        <v>350</v>
      </c>
      <c r="D370" t="s">
        <v>20</v>
      </c>
      <c r="E370" t="s">
        <v>21</v>
      </c>
      <c r="F370" t="s">
        <v>81</v>
      </c>
      <c r="G370" s="1">
        <v>9.18</v>
      </c>
    </row>
    <row r="371" spans="1:7" outlineLevel="2" x14ac:dyDescent="0.2">
      <c r="A371" t="s">
        <v>378</v>
      </c>
      <c r="B371" t="s">
        <v>349</v>
      </c>
      <c r="C371" t="s">
        <v>350</v>
      </c>
      <c r="D371" t="s">
        <v>53</v>
      </c>
      <c r="E371" t="s">
        <v>54</v>
      </c>
      <c r="F371" t="s">
        <v>12</v>
      </c>
      <c r="G371" s="1">
        <v>12.6</v>
      </c>
    </row>
    <row r="372" spans="1:7" outlineLevel="1" x14ac:dyDescent="0.2">
      <c r="A372" s="2" t="s">
        <v>683</v>
      </c>
      <c r="G372" s="1">
        <f>SUBTOTAL(9,G367:G371)</f>
        <v>110.32999999999998</v>
      </c>
    </row>
    <row r="373" spans="1:7" outlineLevel="2" x14ac:dyDescent="0.2">
      <c r="A373" t="s">
        <v>380</v>
      </c>
      <c r="B373" t="s">
        <v>381</v>
      </c>
      <c r="C373" t="s">
        <v>263</v>
      </c>
      <c r="D373" t="s">
        <v>58</v>
      </c>
      <c r="E373" t="s">
        <v>59</v>
      </c>
      <c r="F373" t="s">
        <v>10</v>
      </c>
      <c r="G373" s="1">
        <v>0.67</v>
      </c>
    </row>
    <row r="374" spans="1:7" outlineLevel="1" x14ac:dyDescent="0.2">
      <c r="A374" s="2" t="s">
        <v>684</v>
      </c>
      <c r="G374" s="1">
        <f>SUBTOTAL(9,G373:G373)</f>
        <v>0.67</v>
      </c>
    </row>
    <row r="375" spans="1:7" outlineLevel="2" x14ac:dyDescent="0.2">
      <c r="A375" t="s">
        <v>382</v>
      </c>
      <c r="B375" t="s">
        <v>315</v>
      </c>
      <c r="C375" t="s">
        <v>316</v>
      </c>
      <c r="D375" t="s">
        <v>10</v>
      </c>
      <c r="E375" t="s">
        <v>11</v>
      </c>
      <c r="F375" t="s">
        <v>26</v>
      </c>
      <c r="G375" s="1">
        <v>3.18</v>
      </c>
    </row>
    <row r="376" spans="1:7" outlineLevel="2" x14ac:dyDescent="0.2">
      <c r="A376" t="s">
        <v>382</v>
      </c>
      <c r="B376" t="s">
        <v>315</v>
      </c>
      <c r="C376" t="s">
        <v>316</v>
      </c>
      <c r="D376" t="s">
        <v>20</v>
      </c>
      <c r="E376" t="s">
        <v>21</v>
      </c>
      <c r="F376" t="s">
        <v>383</v>
      </c>
      <c r="G376" s="1">
        <v>11.88</v>
      </c>
    </row>
    <row r="377" spans="1:7" outlineLevel="1" x14ac:dyDescent="0.2">
      <c r="A377" s="2" t="s">
        <v>685</v>
      </c>
      <c r="G377" s="1">
        <f>SUBTOTAL(9,G375:G376)</f>
        <v>15.06</v>
      </c>
    </row>
    <row r="378" spans="1:7" outlineLevel="2" x14ac:dyDescent="0.2">
      <c r="A378" t="s">
        <v>384</v>
      </c>
      <c r="B378" t="s">
        <v>385</v>
      </c>
      <c r="C378" t="s">
        <v>386</v>
      </c>
      <c r="D378" t="s">
        <v>12</v>
      </c>
      <c r="E378" t="s">
        <v>13</v>
      </c>
      <c r="F378" t="s">
        <v>42</v>
      </c>
      <c r="G378" s="1">
        <v>14.84</v>
      </c>
    </row>
    <row r="379" spans="1:7" outlineLevel="1" x14ac:dyDescent="0.2">
      <c r="A379" s="2" t="s">
        <v>686</v>
      </c>
      <c r="G379" s="1">
        <f>SUBTOTAL(9,G378:G378)</f>
        <v>14.84</v>
      </c>
    </row>
    <row r="380" spans="1:7" outlineLevel="2" x14ac:dyDescent="0.2">
      <c r="A380" t="s">
        <v>387</v>
      </c>
      <c r="B380" t="s">
        <v>388</v>
      </c>
      <c r="C380" t="s">
        <v>389</v>
      </c>
      <c r="D380" t="s">
        <v>10</v>
      </c>
      <c r="E380" t="s">
        <v>11</v>
      </c>
      <c r="F380" t="s">
        <v>29</v>
      </c>
      <c r="G380" s="1">
        <v>1.59</v>
      </c>
    </row>
    <row r="381" spans="1:7" outlineLevel="2" x14ac:dyDescent="0.2">
      <c r="A381" t="s">
        <v>387</v>
      </c>
      <c r="B381" t="s">
        <v>388</v>
      </c>
      <c r="C381" t="s">
        <v>389</v>
      </c>
      <c r="D381" t="s">
        <v>12</v>
      </c>
      <c r="E381" t="s">
        <v>13</v>
      </c>
      <c r="F381" t="s">
        <v>67</v>
      </c>
      <c r="G381" s="1">
        <v>6.04</v>
      </c>
    </row>
    <row r="382" spans="1:7" outlineLevel="2" x14ac:dyDescent="0.2">
      <c r="A382" t="s">
        <v>387</v>
      </c>
      <c r="B382" t="s">
        <v>388</v>
      </c>
      <c r="C382" t="s">
        <v>389</v>
      </c>
      <c r="D382" t="s">
        <v>92</v>
      </c>
      <c r="E382" t="s">
        <v>93</v>
      </c>
      <c r="F382" t="s">
        <v>10</v>
      </c>
      <c r="G382" s="1">
        <v>0.69</v>
      </c>
    </row>
    <row r="383" spans="1:7" outlineLevel="1" x14ac:dyDescent="0.2">
      <c r="A383" s="2" t="s">
        <v>687</v>
      </c>
      <c r="G383" s="1">
        <f>SUBTOTAL(9,G380:G382)</f>
        <v>8.32</v>
      </c>
    </row>
    <row r="384" spans="1:7" outlineLevel="2" x14ac:dyDescent="0.2">
      <c r="A384" t="s">
        <v>390</v>
      </c>
      <c r="B384" t="s">
        <v>391</v>
      </c>
      <c r="C384" t="s">
        <v>392</v>
      </c>
      <c r="D384" t="s">
        <v>27</v>
      </c>
      <c r="E384" t="s">
        <v>28</v>
      </c>
      <c r="F384" t="s">
        <v>10</v>
      </c>
      <c r="G384" s="1">
        <v>16.46</v>
      </c>
    </row>
    <row r="385" spans="1:7" outlineLevel="1" x14ac:dyDescent="0.2">
      <c r="A385" s="2" t="s">
        <v>688</v>
      </c>
      <c r="G385" s="1">
        <f>SUBTOTAL(9,G384:G384)</f>
        <v>16.46</v>
      </c>
    </row>
    <row r="386" spans="1:7" outlineLevel="2" x14ac:dyDescent="0.2">
      <c r="A386" t="s">
        <v>393</v>
      </c>
      <c r="B386" t="s">
        <v>197</v>
      </c>
      <c r="C386" t="s">
        <v>198</v>
      </c>
      <c r="D386" t="s">
        <v>10</v>
      </c>
      <c r="E386" t="s">
        <v>11</v>
      </c>
      <c r="F386" t="s">
        <v>29</v>
      </c>
      <c r="G386" s="1">
        <v>1.59</v>
      </c>
    </row>
    <row r="387" spans="1:7" outlineLevel="2" x14ac:dyDescent="0.2">
      <c r="A387" t="s">
        <v>393</v>
      </c>
      <c r="B387" t="s">
        <v>197</v>
      </c>
      <c r="C387" t="s">
        <v>198</v>
      </c>
      <c r="D387" t="s">
        <v>12</v>
      </c>
      <c r="E387" t="s">
        <v>13</v>
      </c>
      <c r="F387" t="s">
        <v>29</v>
      </c>
      <c r="G387" s="1">
        <v>4.4800000000000004</v>
      </c>
    </row>
    <row r="388" spans="1:7" outlineLevel="1" x14ac:dyDescent="0.2">
      <c r="A388" s="2" t="s">
        <v>689</v>
      </c>
      <c r="G388" s="1">
        <f>SUBTOTAL(9,G386:G387)</f>
        <v>6.07</v>
      </c>
    </row>
    <row r="389" spans="1:7" outlineLevel="2" x14ac:dyDescent="0.2">
      <c r="A389" t="s">
        <v>394</v>
      </c>
      <c r="B389" t="s">
        <v>395</v>
      </c>
      <c r="C389" t="s">
        <v>396</v>
      </c>
      <c r="D389" t="s">
        <v>10</v>
      </c>
      <c r="E389" t="s">
        <v>11</v>
      </c>
      <c r="F389" t="s">
        <v>96</v>
      </c>
      <c r="G389" s="1">
        <v>5.83</v>
      </c>
    </row>
    <row r="390" spans="1:7" outlineLevel="2" x14ac:dyDescent="0.2">
      <c r="A390" t="s">
        <v>394</v>
      </c>
      <c r="B390" t="s">
        <v>395</v>
      </c>
      <c r="C390" t="s">
        <v>396</v>
      </c>
      <c r="D390" t="s">
        <v>18</v>
      </c>
      <c r="E390" t="s">
        <v>19</v>
      </c>
      <c r="F390" t="s">
        <v>397</v>
      </c>
      <c r="G390" s="1">
        <v>43.99</v>
      </c>
    </row>
    <row r="391" spans="1:7" outlineLevel="2" x14ac:dyDescent="0.2">
      <c r="A391" t="s">
        <v>394</v>
      </c>
      <c r="B391" t="s">
        <v>395</v>
      </c>
      <c r="C391" t="s">
        <v>396</v>
      </c>
      <c r="D391" t="s">
        <v>46</v>
      </c>
      <c r="E391" t="s">
        <v>75</v>
      </c>
      <c r="F391" t="s">
        <v>12</v>
      </c>
      <c r="G391" s="1">
        <v>6.93</v>
      </c>
    </row>
    <row r="392" spans="1:7" outlineLevel="1" x14ac:dyDescent="0.2">
      <c r="A392" s="2" t="s">
        <v>690</v>
      </c>
      <c r="G392" s="1">
        <f>SUBTOTAL(9,G389:G391)</f>
        <v>56.75</v>
      </c>
    </row>
    <row r="393" spans="1:7" outlineLevel="2" x14ac:dyDescent="0.2">
      <c r="A393" t="s">
        <v>398</v>
      </c>
      <c r="B393" t="s">
        <v>399</v>
      </c>
      <c r="C393" t="s">
        <v>400</v>
      </c>
      <c r="D393" t="s">
        <v>58</v>
      </c>
      <c r="E393" t="s">
        <v>59</v>
      </c>
      <c r="F393" t="s">
        <v>10</v>
      </c>
      <c r="G393" s="1">
        <v>0.67</v>
      </c>
    </row>
    <row r="394" spans="1:7" outlineLevel="1" x14ac:dyDescent="0.2">
      <c r="A394" s="2" t="s">
        <v>691</v>
      </c>
      <c r="G394" s="1">
        <f>SUBTOTAL(9,G393:G393)</f>
        <v>0.67</v>
      </c>
    </row>
    <row r="395" spans="1:7" outlineLevel="2" x14ac:dyDescent="0.2">
      <c r="A395" t="s">
        <v>401</v>
      </c>
      <c r="B395" t="s">
        <v>349</v>
      </c>
      <c r="C395" t="s">
        <v>350</v>
      </c>
      <c r="D395" t="s">
        <v>99</v>
      </c>
      <c r="E395" t="s">
        <v>100</v>
      </c>
      <c r="F395" t="s">
        <v>402</v>
      </c>
      <c r="G395" s="1">
        <v>2957.39</v>
      </c>
    </row>
    <row r="396" spans="1:7" outlineLevel="2" x14ac:dyDescent="0.2">
      <c r="A396" t="s">
        <v>401</v>
      </c>
      <c r="B396" t="s">
        <v>349</v>
      </c>
      <c r="C396" t="s">
        <v>350</v>
      </c>
      <c r="D396" t="s">
        <v>17</v>
      </c>
      <c r="E396" t="s">
        <v>120</v>
      </c>
      <c r="F396" t="s">
        <v>402</v>
      </c>
      <c r="G396" s="1">
        <v>58.8</v>
      </c>
    </row>
    <row r="397" spans="1:7" outlineLevel="2" x14ac:dyDescent="0.2">
      <c r="A397" t="s">
        <v>401</v>
      </c>
      <c r="B397" t="s">
        <v>349</v>
      </c>
      <c r="C397" t="s">
        <v>350</v>
      </c>
      <c r="D397" t="s">
        <v>102</v>
      </c>
      <c r="E397" t="s">
        <v>103</v>
      </c>
      <c r="F397" t="s">
        <v>402</v>
      </c>
      <c r="G397" s="1">
        <v>117.6</v>
      </c>
    </row>
    <row r="398" spans="1:7" outlineLevel="1" x14ac:dyDescent="0.2">
      <c r="A398" s="2" t="s">
        <v>692</v>
      </c>
      <c r="G398" s="1">
        <f>SUBTOTAL(9,G395:G397)</f>
        <v>3133.79</v>
      </c>
    </row>
    <row r="399" spans="1:7" outlineLevel="2" x14ac:dyDescent="0.2">
      <c r="A399" t="s">
        <v>403</v>
      </c>
      <c r="B399" t="s">
        <v>404</v>
      </c>
      <c r="C399" t="s">
        <v>405</v>
      </c>
      <c r="D399" t="s">
        <v>10</v>
      </c>
      <c r="E399" t="s">
        <v>11</v>
      </c>
      <c r="F399" t="s">
        <v>406</v>
      </c>
      <c r="G399" s="1">
        <v>33.92</v>
      </c>
    </row>
    <row r="400" spans="1:7" outlineLevel="2" x14ac:dyDescent="0.2">
      <c r="A400" t="s">
        <v>403</v>
      </c>
      <c r="B400" t="s">
        <v>404</v>
      </c>
      <c r="C400" t="s">
        <v>405</v>
      </c>
      <c r="D400" t="s">
        <v>58</v>
      </c>
      <c r="E400" t="s">
        <v>59</v>
      </c>
      <c r="F400" t="s">
        <v>407</v>
      </c>
      <c r="G400" s="1">
        <v>56.82</v>
      </c>
    </row>
    <row r="401" spans="1:7" outlineLevel="1" x14ac:dyDescent="0.2">
      <c r="A401" s="2" t="s">
        <v>693</v>
      </c>
      <c r="G401" s="1">
        <f>SUBTOTAL(9,G399:G400)</f>
        <v>90.740000000000009</v>
      </c>
    </row>
    <row r="402" spans="1:7" outlineLevel="2" x14ac:dyDescent="0.2">
      <c r="A402" t="s">
        <v>408</v>
      </c>
      <c r="B402" t="s">
        <v>404</v>
      </c>
      <c r="C402" t="s">
        <v>405</v>
      </c>
      <c r="D402" t="s">
        <v>58</v>
      </c>
      <c r="E402" t="s">
        <v>59</v>
      </c>
      <c r="F402" t="s">
        <v>79</v>
      </c>
      <c r="G402" s="1">
        <v>150.91999999999999</v>
      </c>
    </row>
    <row r="403" spans="1:7" outlineLevel="1" x14ac:dyDescent="0.2">
      <c r="A403" s="2" t="s">
        <v>694</v>
      </c>
      <c r="G403" s="1">
        <f>SUBTOTAL(9,G402:G402)</f>
        <v>150.91999999999999</v>
      </c>
    </row>
    <row r="404" spans="1:7" outlineLevel="2" x14ac:dyDescent="0.2">
      <c r="A404" t="s">
        <v>409</v>
      </c>
      <c r="B404" t="s">
        <v>404</v>
      </c>
      <c r="C404" t="s">
        <v>405</v>
      </c>
      <c r="D404" t="s">
        <v>58</v>
      </c>
      <c r="E404" t="s">
        <v>59</v>
      </c>
      <c r="F404" t="s">
        <v>12</v>
      </c>
      <c r="G404" s="1">
        <v>2.0099999999999998</v>
      </c>
    </row>
    <row r="405" spans="1:7" outlineLevel="1" x14ac:dyDescent="0.2">
      <c r="A405" s="2" t="s">
        <v>695</v>
      </c>
      <c r="G405" s="1">
        <f>SUBTOTAL(9,G404:G404)</f>
        <v>2.0099999999999998</v>
      </c>
    </row>
    <row r="406" spans="1:7" outlineLevel="2" x14ac:dyDescent="0.2">
      <c r="A406" t="s">
        <v>410</v>
      </c>
      <c r="B406" t="s">
        <v>404</v>
      </c>
      <c r="C406" t="s">
        <v>405</v>
      </c>
      <c r="D406" t="s">
        <v>58</v>
      </c>
      <c r="E406" t="s">
        <v>59</v>
      </c>
      <c r="F406" t="s">
        <v>10</v>
      </c>
      <c r="G406" s="1">
        <v>1.44</v>
      </c>
    </row>
    <row r="407" spans="1:7" outlineLevel="1" x14ac:dyDescent="0.2">
      <c r="A407" s="2" t="s">
        <v>696</v>
      </c>
      <c r="G407" s="1">
        <f>SUBTOTAL(9,G406:G406)</f>
        <v>1.44</v>
      </c>
    </row>
    <row r="408" spans="1:7" outlineLevel="2" x14ac:dyDescent="0.2">
      <c r="A408" t="s">
        <v>411</v>
      </c>
      <c r="B408" t="s">
        <v>404</v>
      </c>
      <c r="C408" t="s">
        <v>405</v>
      </c>
      <c r="D408" t="s">
        <v>58</v>
      </c>
      <c r="E408" t="s">
        <v>59</v>
      </c>
      <c r="F408" t="s">
        <v>34</v>
      </c>
      <c r="G408" s="1">
        <v>16.21</v>
      </c>
    </row>
    <row r="409" spans="1:7" outlineLevel="1" x14ac:dyDescent="0.2">
      <c r="A409" s="2" t="s">
        <v>697</v>
      </c>
      <c r="G409" s="1">
        <f>SUBTOTAL(9,G408:G408)</f>
        <v>16.21</v>
      </c>
    </row>
    <row r="410" spans="1:7" outlineLevel="2" x14ac:dyDescent="0.2">
      <c r="A410" t="s">
        <v>412</v>
      </c>
      <c r="B410" t="s">
        <v>404</v>
      </c>
      <c r="C410" t="s">
        <v>405</v>
      </c>
      <c r="D410" t="s">
        <v>99</v>
      </c>
      <c r="E410" t="s">
        <v>100</v>
      </c>
      <c r="F410" t="s">
        <v>413</v>
      </c>
      <c r="G410" s="1">
        <v>177.11</v>
      </c>
    </row>
    <row r="411" spans="1:7" outlineLevel="2" x14ac:dyDescent="0.2">
      <c r="A411" t="s">
        <v>412</v>
      </c>
      <c r="B411" t="s">
        <v>404</v>
      </c>
      <c r="C411" t="s">
        <v>405</v>
      </c>
      <c r="D411" t="s">
        <v>17</v>
      </c>
      <c r="E411" t="s">
        <v>120</v>
      </c>
      <c r="F411" t="s">
        <v>413</v>
      </c>
      <c r="G411" s="1">
        <v>9.25</v>
      </c>
    </row>
    <row r="412" spans="1:7" outlineLevel="2" x14ac:dyDescent="0.2">
      <c r="A412" t="s">
        <v>412</v>
      </c>
      <c r="B412" t="s">
        <v>404</v>
      </c>
      <c r="C412" t="s">
        <v>405</v>
      </c>
      <c r="D412" t="s">
        <v>58</v>
      </c>
      <c r="E412" t="s">
        <v>59</v>
      </c>
      <c r="F412" t="s">
        <v>158</v>
      </c>
      <c r="G412" s="1">
        <v>25.82</v>
      </c>
    </row>
    <row r="413" spans="1:7" outlineLevel="2" x14ac:dyDescent="0.2">
      <c r="A413" t="s">
        <v>412</v>
      </c>
      <c r="B413" t="s">
        <v>404</v>
      </c>
      <c r="C413" t="s">
        <v>405</v>
      </c>
      <c r="D413" t="s">
        <v>102</v>
      </c>
      <c r="E413" t="s">
        <v>103</v>
      </c>
      <c r="F413" t="s">
        <v>413</v>
      </c>
      <c r="G413" s="1">
        <v>18.5</v>
      </c>
    </row>
    <row r="414" spans="1:7" outlineLevel="1" x14ac:dyDescent="0.2">
      <c r="A414" s="2" t="s">
        <v>698</v>
      </c>
      <c r="G414" s="1">
        <f>SUBTOTAL(9,G410:G413)</f>
        <v>230.68</v>
      </c>
    </row>
    <row r="415" spans="1:7" outlineLevel="2" x14ac:dyDescent="0.2">
      <c r="A415" t="s">
        <v>414</v>
      </c>
      <c r="B415" t="s">
        <v>404</v>
      </c>
      <c r="C415" t="s">
        <v>405</v>
      </c>
      <c r="D415" t="s">
        <v>58</v>
      </c>
      <c r="E415" t="s">
        <v>59</v>
      </c>
      <c r="F415" t="s">
        <v>12</v>
      </c>
      <c r="G415" s="1">
        <v>3.86</v>
      </c>
    </row>
    <row r="416" spans="1:7" outlineLevel="1" x14ac:dyDescent="0.2">
      <c r="A416" s="2" t="s">
        <v>699</v>
      </c>
      <c r="G416" s="1">
        <f>SUBTOTAL(9,G415:G415)</f>
        <v>3.86</v>
      </c>
    </row>
    <row r="417" spans="1:7" outlineLevel="2" x14ac:dyDescent="0.2">
      <c r="A417" t="s">
        <v>415</v>
      </c>
      <c r="B417" t="s">
        <v>404</v>
      </c>
      <c r="C417" t="s">
        <v>405</v>
      </c>
      <c r="D417" t="s">
        <v>99</v>
      </c>
      <c r="E417" t="s">
        <v>100</v>
      </c>
      <c r="F417" t="s">
        <v>416</v>
      </c>
      <c r="G417" s="1">
        <v>1581.56</v>
      </c>
    </row>
    <row r="418" spans="1:7" outlineLevel="2" x14ac:dyDescent="0.2">
      <c r="A418" t="s">
        <v>415</v>
      </c>
      <c r="B418" t="s">
        <v>404</v>
      </c>
      <c r="C418" t="s">
        <v>405</v>
      </c>
      <c r="D418" t="s">
        <v>17</v>
      </c>
      <c r="E418" t="s">
        <v>120</v>
      </c>
      <c r="F418" t="s">
        <v>416</v>
      </c>
      <c r="G418" s="1">
        <v>85.64</v>
      </c>
    </row>
    <row r="419" spans="1:7" outlineLevel="2" x14ac:dyDescent="0.2">
      <c r="A419" t="s">
        <v>415</v>
      </c>
      <c r="B419" t="s">
        <v>404</v>
      </c>
      <c r="C419" t="s">
        <v>405</v>
      </c>
      <c r="D419" t="s">
        <v>58</v>
      </c>
      <c r="E419" t="s">
        <v>59</v>
      </c>
      <c r="F419" t="s">
        <v>417</v>
      </c>
      <c r="G419" s="1">
        <v>206.96</v>
      </c>
    </row>
    <row r="420" spans="1:7" outlineLevel="2" x14ac:dyDescent="0.2">
      <c r="A420" t="s">
        <v>415</v>
      </c>
      <c r="B420" t="s">
        <v>404</v>
      </c>
      <c r="C420" t="s">
        <v>405</v>
      </c>
      <c r="D420" t="s">
        <v>102</v>
      </c>
      <c r="E420" t="s">
        <v>103</v>
      </c>
      <c r="F420" t="s">
        <v>416</v>
      </c>
      <c r="G420" s="1">
        <v>171.28</v>
      </c>
    </row>
    <row r="421" spans="1:7" outlineLevel="1" x14ac:dyDescent="0.2">
      <c r="A421" s="2" t="s">
        <v>700</v>
      </c>
      <c r="G421" s="1">
        <f>SUBTOTAL(9,G417:G420)</f>
        <v>2045.44</v>
      </c>
    </row>
    <row r="422" spans="1:7" outlineLevel="2" x14ac:dyDescent="0.2">
      <c r="A422" t="s">
        <v>418</v>
      </c>
      <c r="B422" t="s">
        <v>404</v>
      </c>
      <c r="C422" t="s">
        <v>405</v>
      </c>
      <c r="D422" t="s">
        <v>58</v>
      </c>
      <c r="E422" t="s">
        <v>59</v>
      </c>
      <c r="F422" t="s">
        <v>60</v>
      </c>
      <c r="G422" s="1">
        <v>29.78</v>
      </c>
    </row>
    <row r="423" spans="1:7" outlineLevel="1" x14ac:dyDescent="0.2">
      <c r="A423" s="2" t="s">
        <v>701</v>
      </c>
      <c r="G423" s="1">
        <f>SUBTOTAL(9,G422:G422)</f>
        <v>29.78</v>
      </c>
    </row>
    <row r="424" spans="1:7" outlineLevel="2" x14ac:dyDescent="0.2">
      <c r="A424" t="s">
        <v>419</v>
      </c>
      <c r="B424" t="s">
        <v>404</v>
      </c>
      <c r="C424" t="s">
        <v>405</v>
      </c>
      <c r="D424" t="s">
        <v>99</v>
      </c>
      <c r="E424" t="s">
        <v>100</v>
      </c>
      <c r="F424" t="s">
        <v>420</v>
      </c>
      <c r="G424" s="1">
        <v>1050.6400000000001</v>
      </c>
    </row>
    <row r="425" spans="1:7" outlineLevel="2" x14ac:dyDescent="0.2">
      <c r="A425" t="s">
        <v>419</v>
      </c>
      <c r="B425" t="s">
        <v>404</v>
      </c>
      <c r="C425" t="s">
        <v>405</v>
      </c>
      <c r="D425" t="s">
        <v>17</v>
      </c>
      <c r="E425" t="s">
        <v>120</v>
      </c>
      <c r="F425" t="s">
        <v>420</v>
      </c>
      <c r="G425" s="1">
        <v>58.22</v>
      </c>
    </row>
    <row r="426" spans="1:7" outlineLevel="2" x14ac:dyDescent="0.2">
      <c r="A426" t="s">
        <v>419</v>
      </c>
      <c r="B426" t="s">
        <v>404</v>
      </c>
      <c r="C426" t="s">
        <v>405</v>
      </c>
      <c r="D426" t="s">
        <v>58</v>
      </c>
      <c r="E426" t="s">
        <v>59</v>
      </c>
      <c r="F426" t="s">
        <v>421</v>
      </c>
      <c r="G426" s="1">
        <v>60.95</v>
      </c>
    </row>
    <row r="427" spans="1:7" outlineLevel="2" x14ac:dyDescent="0.2">
      <c r="A427" t="s">
        <v>419</v>
      </c>
      <c r="B427" t="s">
        <v>404</v>
      </c>
      <c r="C427" t="s">
        <v>405</v>
      </c>
      <c r="D427" t="s">
        <v>102</v>
      </c>
      <c r="E427" t="s">
        <v>103</v>
      </c>
      <c r="F427" t="s">
        <v>420</v>
      </c>
      <c r="G427" s="1">
        <v>116.44</v>
      </c>
    </row>
    <row r="428" spans="1:7" outlineLevel="1" x14ac:dyDescent="0.2">
      <c r="A428" s="2" t="s">
        <v>702</v>
      </c>
      <c r="G428" s="1">
        <f>SUBTOTAL(9,G424:G427)</f>
        <v>1286.2500000000002</v>
      </c>
    </row>
    <row r="429" spans="1:7" outlineLevel="2" x14ac:dyDescent="0.2">
      <c r="A429" t="s">
        <v>422</v>
      </c>
      <c r="B429" t="s">
        <v>404</v>
      </c>
      <c r="C429" t="s">
        <v>405</v>
      </c>
      <c r="D429" t="s">
        <v>81</v>
      </c>
      <c r="E429" t="s">
        <v>119</v>
      </c>
      <c r="F429" t="s">
        <v>423</v>
      </c>
      <c r="G429" s="1">
        <v>6.82</v>
      </c>
    </row>
    <row r="430" spans="1:7" outlineLevel="1" x14ac:dyDescent="0.2">
      <c r="A430" s="2" t="s">
        <v>703</v>
      </c>
      <c r="G430" s="1">
        <f>SUBTOTAL(9,G429:G429)</f>
        <v>6.82</v>
      </c>
    </row>
    <row r="431" spans="1:7" outlineLevel="2" x14ac:dyDescent="0.2">
      <c r="A431" t="s">
        <v>424</v>
      </c>
      <c r="B431" t="s">
        <v>404</v>
      </c>
      <c r="C431" t="s">
        <v>405</v>
      </c>
      <c r="D431" t="s">
        <v>10</v>
      </c>
      <c r="E431" t="s">
        <v>11</v>
      </c>
      <c r="F431" t="s">
        <v>425</v>
      </c>
      <c r="G431" s="1">
        <v>701.98199999999997</v>
      </c>
    </row>
    <row r="432" spans="1:7" outlineLevel="2" x14ac:dyDescent="0.2">
      <c r="A432" t="s">
        <v>424</v>
      </c>
      <c r="B432" t="s">
        <v>404</v>
      </c>
      <c r="C432" t="s">
        <v>405</v>
      </c>
      <c r="D432" t="s">
        <v>12</v>
      </c>
      <c r="E432" t="s">
        <v>13</v>
      </c>
      <c r="F432" t="s">
        <v>426</v>
      </c>
      <c r="G432" s="1">
        <v>2254.2399999999998</v>
      </c>
    </row>
    <row r="433" spans="1:7" outlineLevel="2" x14ac:dyDescent="0.2">
      <c r="A433" t="s">
        <v>424</v>
      </c>
      <c r="B433" t="s">
        <v>404</v>
      </c>
      <c r="C433" t="s">
        <v>405</v>
      </c>
      <c r="D433" t="s">
        <v>46</v>
      </c>
      <c r="E433" t="s">
        <v>75</v>
      </c>
      <c r="F433" t="s">
        <v>10</v>
      </c>
      <c r="G433" s="1">
        <v>3.09</v>
      </c>
    </row>
    <row r="434" spans="1:7" outlineLevel="2" x14ac:dyDescent="0.2">
      <c r="A434" t="s">
        <v>424</v>
      </c>
      <c r="B434" t="s">
        <v>404</v>
      </c>
      <c r="C434" t="s">
        <v>405</v>
      </c>
      <c r="D434" t="s">
        <v>27</v>
      </c>
      <c r="E434" t="s">
        <v>28</v>
      </c>
      <c r="F434" t="s">
        <v>29</v>
      </c>
      <c r="G434" s="1">
        <v>14.78</v>
      </c>
    </row>
    <row r="435" spans="1:7" outlineLevel="2" x14ac:dyDescent="0.2">
      <c r="A435" t="s">
        <v>424</v>
      </c>
      <c r="B435" t="s">
        <v>404</v>
      </c>
      <c r="C435" t="s">
        <v>405</v>
      </c>
      <c r="D435" t="s">
        <v>20</v>
      </c>
      <c r="E435" t="s">
        <v>21</v>
      </c>
      <c r="F435" t="s">
        <v>427</v>
      </c>
      <c r="G435" s="1">
        <v>142.02000000000001</v>
      </c>
    </row>
    <row r="436" spans="1:7" outlineLevel="2" x14ac:dyDescent="0.2">
      <c r="A436" t="s">
        <v>424</v>
      </c>
      <c r="B436" t="s">
        <v>404</v>
      </c>
      <c r="C436" t="s">
        <v>405</v>
      </c>
      <c r="D436" t="s">
        <v>53</v>
      </c>
      <c r="E436" t="s">
        <v>54</v>
      </c>
      <c r="F436" t="s">
        <v>428</v>
      </c>
      <c r="G436" s="1">
        <v>184.32</v>
      </c>
    </row>
    <row r="437" spans="1:7" outlineLevel="1" x14ac:dyDescent="0.2">
      <c r="A437" s="2" t="s">
        <v>704</v>
      </c>
      <c r="G437" s="1">
        <f>SUBTOTAL(9,G431:G436)</f>
        <v>3300.4320000000002</v>
      </c>
    </row>
    <row r="438" spans="1:7" outlineLevel="2" x14ac:dyDescent="0.2">
      <c r="A438" t="s">
        <v>429</v>
      </c>
      <c r="B438" t="s">
        <v>404</v>
      </c>
      <c r="C438" t="s">
        <v>405</v>
      </c>
      <c r="D438" t="s">
        <v>81</v>
      </c>
      <c r="E438" t="s">
        <v>119</v>
      </c>
      <c r="F438" t="s">
        <v>430</v>
      </c>
      <c r="G438" s="1">
        <v>3.06</v>
      </c>
    </row>
    <row r="439" spans="1:7" outlineLevel="2" x14ac:dyDescent="0.2">
      <c r="A439" t="s">
        <v>429</v>
      </c>
      <c r="B439" t="s">
        <v>404</v>
      </c>
      <c r="C439" t="s">
        <v>405</v>
      </c>
      <c r="D439" t="s">
        <v>58</v>
      </c>
      <c r="E439" t="s">
        <v>59</v>
      </c>
      <c r="F439" t="s">
        <v>67</v>
      </c>
      <c r="G439" s="1">
        <v>4.0199999999999996</v>
      </c>
    </row>
    <row r="440" spans="1:7" outlineLevel="2" x14ac:dyDescent="0.2">
      <c r="A440" t="s">
        <v>429</v>
      </c>
      <c r="B440" t="s">
        <v>404</v>
      </c>
      <c r="C440" t="s">
        <v>405</v>
      </c>
      <c r="D440" t="s">
        <v>20</v>
      </c>
      <c r="E440" t="s">
        <v>21</v>
      </c>
      <c r="F440" t="s">
        <v>431</v>
      </c>
      <c r="G440" s="1">
        <v>73.44</v>
      </c>
    </row>
    <row r="441" spans="1:7" outlineLevel="1" x14ac:dyDescent="0.2">
      <c r="A441" s="2" t="s">
        <v>705</v>
      </c>
      <c r="G441" s="1">
        <f>SUBTOTAL(9,G438:G440)</f>
        <v>80.52</v>
      </c>
    </row>
    <row r="442" spans="1:7" outlineLevel="2" x14ac:dyDescent="0.2">
      <c r="A442" t="s">
        <v>432</v>
      </c>
      <c r="B442" t="s">
        <v>433</v>
      </c>
      <c r="C442" t="s">
        <v>434</v>
      </c>
      <c r="D442" t="s">
        <v>10</v>
      </c>
      <c r="E442" t="s">
        <v>11</v>
      </c>
      <c r="F442" t="s">
        <v>435</v>
      </c>
      <c r="G442" s="1">
        <v>432.87200000000001</v>
      </c>
    </row>
    <row r="443" spans="1:7" outlineLevel="2" x14ac:dyDescent="0.2">
      <c r="A443" t="s">
        <v>432</v>
      </c>
      <c r="B443" t="s">
        <v>433</v>
      </c>
      <c r="C443" t="s">
        <v>434</v>
      </c>
      <c r="D443" t="s">
        <v>12</v>
      </c>
      <c r="E443" t="s">
        <v>13</v>
      </c>
      <c r="F443" t="s">
        <v>35</v>
      </c>
      <c r="G443" s="1">
        <v>6.694</v>
      </c>
    </row>
    <row r="444" spans="1:7" outlineLevel="2" x14ac:dyDescent="0.2">
      <c r="A444" t="s">
        <v>432</v>
      </c>
      <c r="B444" t="s">
        <v>433</v>
      </c>
      <c r="C444" t="s">
        <v>434</v>
      </c>
      <c r="D444" t="s">
        <v>46</v>
      </c>
      <c r="E444" t="s">
        <v>75</v>
      </c>
      <c r="F444" t="s">
        <v>436</v>
      </c>
      <c r="G444" s="1">
        <v>97.5</v>
      </c>
    </row>
    <row r="445" spans="1:7" outlineLevel="2" x14ac:dyDescent="0.2">
      <c r="A445" t="s">
        <v>432</v>
      </c>
      <c r="B445" t="s">
        <v>433</v>
      </c>
      <c r="C445" t="s">
        <v>434</v>
      </c>
      <c r="D445" t="s">
        <v>81</v>
      </c>
      <c r="E445" t="s">
        <v>119</v>
      </c>
      <c r="F445" t="s">
        <v>437</v>
      </c>
      <c r="G445" s="1">
        <v>25.96</v>
      </c>
    </row>
    <row r="446" spans="1:7" outlineLevel="2" x14ac:dyDescent="0.2">
      <c r="A446" t="s">
        <v>432</v>
      </c>
      <c r="B446" t="s">
        <v>433</v>
      </c>
      <c r="C446" t="s">
        <v>434</v>
      </c>
      <c r="D446" t="s">
        <v>58</v>
      </c>
      <c r="E446" t="s">
        <v>59</v>
      </c>
      <c r="F446" t="s">
        <v>438</v>
      </c>
      <c r="G446" s="1">
        <v>38.770000000000003</v>
      </c>
    </row>
    <row r="447" spans="1:7" outlineLevel="2" x14ac:dyDescent="0.2">
      <c r="A447" t="s">
        <v>432</v>
      </c>
      <c r="B447" t="s">
        <v>433</v>
      </c>
      <c r="C447" t="s">
        <v>434</v>
      </c>
      <c r="D447" t="s">
        <v>20</v>
      </c>
      <c r="E447" t="s">
        <v>21</v>
      </c>
      <c r="F447" t="s">
        <v>439</v>
      </c>
      <c r="G447" s="1">
        <v>986.58</v>
      </c>
    </row>
    <row r="448" spans="1:7" outlineLevel="1" x14ac:dyDescent="0.2">
      <c r="A448" s="2" t="s">
        <v>706</v>
      </c>
      <c r="G448" s="1">
        <f>SUBTOTAL(9,G442:G447)</f>
        <v>1588.3760000000002</v>
      </c>
    </row>
    <row r="449" spans="1:7" outlineLevel="2" x14ac:dyDescent="0.2">
      <c r="A449" t="s">
        <v>440</v>
      </c>
      <c r="B449" t="s">
        <v>153</v>
      </c>
      <c r="C449" t="s">
        <v>154</v>
      </c>
      <c r="D449" t="s">
        <v>10</v>
      </c>
      <c r="E449" t="s">
        <v>11</v>
      </c>
      <c r="F449" t="s">
        <v>12</v>
      </c>
      <c r="G449" s="1">
        <v>14.66</v>
      </c>
    </row>
    <row r="450" spans="1:7" outlineLevel="2" x14ac:dyDescent="0.2">
      <c r="A450" t="s">
        <v>440</v>
      </c>
      <c r="B450" t="s">
        <v>153</v>
      </c>
      <c r="C450" t="s">
        <v>154</v>
      </c>
      <c r="D450" t="s">
        <v>12</v>
      </c>
      <c r="E450" t="s">
        <v>13</v>
      </c>
      <c r="F450" t="s">
        <v>12</v>
      </c>
      <c r="G450" s="1">
        <v>2.3199999999999998</v>
      </c>
    </row>
    <row r="451" spans="1:7" outlineLevel="2" x14ac:dyDescent="0.2">
      <c r="A451" t="s">
        <v>440</v>
      </c>
      <c r="B451" t="s">
        <v>153</v>
      </c>
      <c r="C451" t="s">
        <v>154</v>
      </c>
      <c r="D451" t="s">
        <v>42</v>
      </c>
      <c r="E451" t="s">
        <v>335</v>
      </c>
      <c r="F451" t="s">
        <v>10</v>
      </c>
      <c r="G451" s="1">
        <v>7.33</v>
      </c>
    </row>
    <row r="452" spans="1:7" outlineLevel="2" x14ac:dyDescent="0.2">
      <c r="A452" t="s">
        <v>440</v>
      </c>
      <c r="B452" t="s">
        <v>153</v>
      </c>
      <c r="C452" t="s">
        <v>154</v>
      </c>
      <c r="D452" t="s">
        <v>20</v>
      </c>
      <c r="E452" t="s">
        <v>21</v>
      </c>
      <c r="F452" t="s">
        <v>67</v>
      </c>
      <c r="G452" s="1">
        <v>2.16</v>
      </c>
    </row>
    <row r="453" spans="1:7" outlineLevel="1" x14ac:dyDescent="0.2">
      <c r="A453" s="2" t="s">
        <v>707</v>
      </c>
      <c r="G453" s="1">
        <f>SUBTOTAL(9,G449:G452)</f>
        <v>26.470000000000002</v>
      </c>
    </row>
    <row r="454" spans="1:7" outlineLevel="2" x14ac:dyDescent="0.2">
      <c r="A454" t="s">
        <v>441</v>
      </c>
      <c r="B454" t="s">
        <v>442</v>
      </c>
      <c r="C454" t="s">
        <v>443</v>
      </c>
      <c r="D454" t="s">
        <v>10</v>
      </c>
      <c r="E454" t="s">
        <v>11</v>
      </c>
      <c r="F454" t="s">
        <v>397</v>
      </c>
      <c r="G454" s="1">
        <v>6.89</v>
      </c>
    </row>
    <row r="455" spans="1:7" outlineLevel="2" x14ac:dyDescent="0.2">
      <c r="A455" t="s">
        <v>441</v>
      </c>
      <c r="B455" t="s">
        <v>442</v>
      </c>
      <c r="C455" t="s">
        <v>443</v>
      </c>
      <c r="D455" t="s">
        <v>58</v>
      </c>
      <c r="E455" t="s">
        <v>59</v>
      </c>
      <c r="F455" t="s">
        <v>10</v>
      </c>
      <c r="G455" s="1">
        <v>1.34</v>
      </c>
    </row>
    <row r="456" spans="1:7" outlineLevel="2" x14ac:dyDescent="0.2">
      <c r="A456" t="s">
        <v>441</v>
      </c>
      <c r="B456" t="s">
        <v>442</v>
      </c>
      <c r="C456" t="s">
        <v>443</v>
      </c>
      <c r="D456" t="s">
        <v>27</v>
      </c>
      <c r="E456" t="s">
        <v>28</v>
      </c>
      <c r="F456" t="s">
        <v>10</v>
      </c>
      <c r="G456" s="1">
        <v>8.36</v>
      </c>
    </row>
    <row r="457" spans="1:7" outlineLevel="2" x14ac:dyDescent="0.2">
      <c r="A457" t="s">
        <v>441</v>
      </c>
      <c r="B457" t="s">
        <v>442</v>
      </c>
      <c r="C457" t="s">
        <v>443</v>
      </c>
      <c r="D457" t="s">
        <v>20</v>
      </c>
      <c r="E457" t="s">
        <v>21</v>
      </c>
      <c r="F457" t="s">
        <v>444</v>
      </c>
      <c r="G457" s="1">
        <v>32.4</v>
      </c>
    </row>
    <row r="458" spans="1:7" outlineLevel="1" x14ac:dyDescent="0.2">
      <c r="A458" s="2" t="s">
        <v>708</v>
      </c>
      <c r="G458" s="1">
        <f>SUBTOTAL(9,G454:G457)</f>
        <v>48.989999999999995</v>
      </c>
    </row>
    <row r="459" spans="1:7" outlineLevel="2" x14ac:dyDescent="0.2">
      <c r="A459" t="s">
        <v>445</v>
      </c>
      <c r="B459" t="s">
        <v>446</v>
      </c>
      <c r="C459" t="s">
        <v>447</v>
      </c>
      <c r="D459" t="s">
        <v>79</v>
      </c>
      <c r="E459" t="s">
        <v>80</v>
      </c>
      <c r="F459" t="s">
        <v>12</v>
      </c>
      <c r="G459" s="1">
        <v>163.27000000000001</v>
      </c>
    </row>
    <row r="460" spans="1:7" outlineLevel="1" x14ac:dyDescent="0.2">
      <c r="A460" s="2" t="s">
        <v>709</v>
      </c>
      <c r="G460" s="1">
        <f>SUBTOTAL(9,G459:G459)</f>
        <v>163.27000000000001</v>
      </c>
    </row>
    <row r="461" spans="1:7" outlineLevel="2" x14ac:dyDescent="0.2">
      <c r="A461" t="s">
        <v>448</v>
      </c>
      <c r="B461" t="s">
        <v>449</v>
      </c>
      <c r="C461" t="s">
        <v>450</v>
      </c>
      <c r="D461" t="s">
        <v>10</v>
      </c>
      <c r="E461" t="s">
        <v>11</v>
      </c>
      <c r="F461" t="s">
        <v>451</v>
      </c>
      <c r="G461" s="1">
        <v>194.29</v>
      </c>
    </row>
    <row r="462" spans="1:7" outlineLevel="2" x14ac:dyDescent="0.2">
      <c r="A462" t="s">
        <v>448</v>
      </c>
      <c r="B462" t="s">
        <v>449</v>
      </c>
      <c r="C462" t="s">
        <v>450</v>
      </c>
      <c r="D462" t="s">
        <v>12</v>
      </c>
      <c r="E462" t="s">
        <v>13</v>
      </c>
      <c r="F462" t="s">
        <v>12</v>
      </c>
      <c r="G462" s="1">
        <v>3.72</v>
      </c>
    </row>
    <row r="463" spans="1:7" outlineLevel="2" x14ac:dyDescent="0.2">
      <c r="A463" t="s">
        <v>448</v>
      </c>
      <c r="B463" t="s">
        <v>449</v>
      </c>
      <c r="C463" t="s">
        <v>450</v>
      </c>
      <c r="D463" t="s">
        <v>46</v>
      </c>
      <c r="E463" t="s">
        <v>75</v>
      </c>
      <c r="F463" t="s">
        <v>18</v>
      </c>
      <c r="G463" s="1">
        <v>6.5</v>
      </c>
    </row>
    <row r="464" spans="1:7" outlineLevel="2" x14ac:dyDescent="0.2">
      <c r="A464" t="s">
        <v>448</v>
      </c>
      <c r="B464" t="s">
        <v>449</v>
      </c>
      <c r="C464" t="s">
        <v>450</v>
      </c>
      <c r="D464" t="s">
        <v>58</v>
      </c>
      <c r="E464" t="s">
        <v>59</v>
      </c>
      <c r="F464" t="s">
        <v>96</v>
      </c>
      <c r="G464" s="1">
        <v>8.7100000000000009</v>
      </c>
    </row>
    <row r="465" spans="1:7" outlineLevel="2" x14ac:dyDescent="0.2">
      <c r="A465" t="s">
        <v>448</v>
      </c>
      <c r="B465" t="s">
        <v>449</v>
      </c>
      <c r="C465" t="s">
        <v>450</v>
      </c>
      <c r="D465" t="s">
        <v>20</v>
      </c>
      <c r="E465" t="s">
        <v>21</v>
      </c>
      <c r="F465" t="s">
        <v>452</v>
      </c>
      <c r="G465" s="1">
        <v>359.64</v>
      </c>
    </row>
    <row r="466" spans="1:7" outlineLevel="1" x14ac:dyDescent="0.2">
      <c r="A466" s="2" t="s">
        <v>710</v>
      </c>
      <c r="G466" s="1">
        <f>SUBTOTAL(9,G461:G465)</f>
        <v>572.86</v>
      </c>
    </row>
    <row r="467" spans="1:7" outlineLevel="2" x14ac:dyDescent="0.2">
      <c r="A467" t="s">
        <v>453</v>
      </c>
      <c r="B467" t="s">
        <v>454</v>
      </c>
      <c r="C467" t="s">
        <v>455</v>
      </c>
      <c r="D467" t="s">
        <v>10</v>
      </c>
      <c r="E467" t="s">
        <v>11</v>
      </c>
      <c r="F467" t="s">
        <v>79</v>
      </c>
      <c r="G467" s="1">
        <v>27.03</v>
      </c>
    </row>
    <row r="468" spans="1:7" outlineLevel="2" x14ac:dyDescent="0.2">
      <c r="A468" t="s">
        <v>453</v>
      </c>
      <c r="B468" t="s">
        <v>454</v>
      </c>
      <c r="C468" t="s">
        <v>455</v>
      </c>
      <c r="D468" t="s">
        <v>12</v>
      </c>
      <c r="E468" t="s">
        <v>13</v>
      </c>
      <c r="F468" t="s">
        <v>46</v>
      </c>
      <c r="G468" s="1">
        <v>14.72</v>
      </c>
    </row>
    <row r="469" spans="1:7" outlineLevel="2" x14ac:dyDescent="0.2">
      <c r="A469" t="s">
        <v>453</v>
      </c>
      <c r="B469" t="s">
        <v>454</v>
      </c>
      <c r="C469" t="s">
        <v>455</v>
      </c>
      <c r="D469" t="s">
        <v>26</v>
      </c>
      <c r="E469" t="s">
        <v>366</v>
      </c>
      <c r="F469" t="s">
        <v>12</v>
      </c>
      <c r="G469" s="1">
        <v>8.4600000000000009</v>
      </c>
    </row>
    <row r="470" spans="1:7" outlineLevel="2" x14ac:dyDescent="0.2">
      <c r="A470" t="s">
        <v>453</v>
      </c>
      <c r="B470" t="s">
        <v>454</v>
      </c>
      <c r="C470" t="s">
        <v>455</v>
      </c>
      <c r="D470" t="s">
        <v>58</v>
      </c>
      <c r="E470" t="s">
        <v>59</v>
      </c>
      <c r="F470" t="s">
        <v>10</v>
      </c>
      <c r="G470" s="1">
        <v>0.67</v>
      </c>
    </row>
    <row r="471" spans="1:7" outlineLevel="2" x14ac:dyDescent="0.2">
      <c r="A471" t="s">
        <v>453</v>
      </c>
      <c r="B471" t="s">
        <v>454</v>
      </c>
      <c r="C471" t="s">
        <v>455</v>
      </c>
      <c r="D471" t="s">
        <v>20</v>
      </c>
      <c r="E471" t="s">
        <v>21</v>
      </c>
      <c r="F471" t="s">
        <v>355</v>
      </c>
      <c r="G471" s="1">
        <v>8.64</v>
      </c>
    </row>
    <row r="472" spans="1:7" outlineLevel="2" x14ac:dyDescent="0.2">
      <c r="A472" t="s">
        <v>453</v>
      </c>
      <c r="B472" t="s">
        <v>454</v>
      </c>
      <c r="C472" t="s">
        <v>455</v>
      </c>
      <c r="D472" t="s">
        <v>53</v>
      </c>
      <c r="E472" t="s">
        <v>54</v>
      </c>
      <c r="F472" t="s">
        <v>35</v>
      </c>
      <c r="G472" s="1">
        <v>37.9</v>
      </c>
    </row>
    <row r="473" spans="1:7" outlineLevel="1" x14ac:dyDescent="0.2">
      <c r="A473" s="2" t="s">
        <v>711</v>
      </c>
      <c r="G473" s="1">
        <f>SUBTOTAL(9,G467:G472)</f>
        <v>97.42</v>
      </c>
    </row>
    <row r="474" spans="1:7" outlineLevel="2" x14ac:dyDescent="0.2">
      <c r="A474" t="s">
        <v>456</v>
      </c>
      <c r="B474" t="s">
        <v>457</v>
      </c>
      <c r="C474" t="s">
        <v>458</v>
      </c>
      <c r="D474" t="s">
        <v>12</v>
      </c>
      <c r="E474" t="s">
        <v>13</v>
      </c>
      <c r="F474" t="s">
        <v>18</v>
      </c>
      <c r="G474" s="1">
        <v>8.1999999999999993</v>
      </c>
    </row>
    <row r="475" spans="1:7" outlineLevel="2" x14ac:dyDescent="0.2">
      <c r="A475" t="s">
        <v>456</v>
      </c>
      <c r="B475" t="s">
        <v>457</v>
      </c>
      <c r="C475" t="s">
        <v>458</v>
      </c>
      <c r="D475" t="s">
        <v>53</v>
      </c>
      <c r="E475" t="s">
        <v>54</v>
      </c>
      <c r="F475" t="s">
        <v>10</v>
      </c>
      <c r="G475" s="1">
        <v>4.29</v>
      </c>
    </row>
    <row r="476" spans="1:7" outlineLevel="1" x14ac:dyDescent="0.2">
      <c r="A476" s="2" t="s">
        <v>712</v>
      </c>
      <c r="G476" s="1">
        <f>SUBTOTAL(9,G474:G475)</f>
        <v>12.489999999999998</v>
      </c>
    </row>
    <row r="477" spans="1:7" outlineLevel="2" x14ac:dyDescent="0.2">
      <c r="A477" t="s">
        <v>459</v>
      </c>
      <c r="B477" t="s">
        <v>460</v>
      </c>
      <c r="C477" t="s">
        <v>461</v>
      </c>
      <c r="D477" t="s">
        <v>10</v>
      </c>
      <c r="E477" t="s">
        <v>11</v>
      </c>
      <c r="F477" t="s">
        <v>10</v>
      </c>
      <c r="G477" s="1">
        <v>0.53</v>
      </c>
    </row>
    <row r="478" spans="1:7" outlineLevel="1" x14ac:dyDescent="0.2">
      <c r="A478" s="2" t="s">
        <v>713</v>
      </c>
      <c r="G478" s="1">
        <f>SUBTOTAL(9,G477:G477)</f>
        <v>0.53</v>
      </c>
    </row>
    <row r="479" spans="1:7" outlineLevel="2" x14ac:dyDescent="0.2">
      <c r="A479" t="s">
        <v>462</v>
      </c>
      <c r="B479" t="s">
        <v>463</v>
      </c>
      <c r="C479" t="s">
        <v>464</v>
      </c>
      <c r="D479" t="s">
        <v>10</v>
      </c>
      <c r="E479" t="s">
        <v>11</v>
      </c>
      <c r="F479" t="s">
        <v>35</v>
      </c>
      <c r="G479" s="1">
        <v>4.24</v>
      </c>
    </row>
    <row r="480" spans="1:7" outlineLevel="2" x14ac:dyDescent="0.2">
      <c r="A480" t="s">
        <v>462</v>
      </c>
      <c r="B480" t="s">
        <v>463</v>
      </c>
      <c r="C480" t="s">
        <v>464</v>
      </c>
      <c r="D480" t="s">
        <v>12</v>
      </c>
      <c r="E480" t="s">
        <v>13</v>
      </c>
      <c r="F480" t="s">
        <v>10</v>
      </c>
      <c r="G480" s="1">
        <v>1.76</v>
      </c>
    </row>
    <row r="481" spans="1:7" outlineLevel="2" x14ac:dyDescent="0.2">
      <c r="A481" t="s">
        <v>462</v>
      </c>
      <c r="B481" t="s">
        <v>463</v>
      </c>
      <c r="C481" t="s">
        <v>464</v>
      </c>
      <c r="D481" t="s">
        <v>20</v>
      </c>
      <c r="E481" t="s">
        <v>21</v>
      </c>
      <c r="F481" t="s">
        <v>465</v>
      </c>
      <c r="G481" s="1">
        <v>123.12</v>
      </c>
    </row>
    <row r="482" spans="1:7" outlineLevel="2" x14ac:dyDescent="0.2">
      <c r="A482" t="s">
        <v>462</v>
      </c>
      <c r="B482" t="s">
        <v>463</v>
      </c>
      <c r="C482" t="s">
        <v>464</v>
      </c>
      <c r="D482" t="s">
        <v>53</v>
      </c>
      <c r="E482" t="s">
        <v>54</v>
      </c>
      <c r="F482" t="s">
        <v>35</v>
      </c>
      <c r="G482" s="1">
        <v>32.31</v>
      </c>
    </row>
    <row r="483" spans="1:7" outlineLevel="1" x14ac:dyDescent="0.2">
      <c r="A483" s="2" t="s">
        <v>714</v>
      </c>
      <c r="G483" s="1">
        <f>SUBTOTAL(9,G479:G482)</f>
        <v>161.43</v>
      </c>
    </row>
    <row r="484" spans="1:7" outlineLevel="2" x14ac:dyDescent="0.2">
      <c r="A484" t="s">
        <v>466</v>
      </c>
      <c r="B484" t="s">
        <v>467</v>
      </c>
      <c r="C484" t="s">
        <v>468</v>
      </c>
      <c r="D484" t="s">
        <v>99</v>
      </c>
      <c r="E484" t="s">
        <v>100</v>
      </c>
      <c r="F484" t="s">
        <v>469</v>
      </c>
      <c r="G484" s="1">
        <v>8594.25</v>
      </c>
    </row>
    <row r="485" spans="1:7" outlineLevel="2" x14ac:dyDescent="0.2">
      <c r="A485" t="s">
        <v>466</v>
      </c>
      <c r="B485" t="s">
        <v>467</v>
      </c>
      <c r="C485" t="s">
        <v>468</v>
      </c>
      <c r="D485" t="s">
        <v>17</v>
      </c>
      <c r="E485" t="s">
        <v>120</v>
      </c>
      <c r="F485" t="s">
        <v>470</v>
      </c>
      <c r="G485" s="1">
        <v>150.03</v>
      </c>
    </row>
    <row r="486" spans="1:7" outlineLevel="2" x14ac:dyDescent="0.2">
      <c r="A486" t="s">
        <v>466</v>
      </c>
      <c r="B486" t="s">
        <v>467</v>
      </c>
      <c r="C486" t="s">
        <v>468</v>
      </c>
      <c r="D486" t="s">
        <v>58</v>
      </c>
      <c r="E486" t="s">
        <v>59</v>
      </c>
      <c r="F486" t="s">
        <v>471</v>
      </c>
      <c r="G486" s="1">
        <v>415</v>
      </c>
    </row>
    <row r="487" spans="1:7" outlineLevel="2" x14ac:dyDescent="0.2">
      <c r="A487" t="s">
        <v>466</v>
      </c>
      <c r="B487" t="s">
        <v>467</v>
      </c>
      <c r="C487" t="s">
        <v>468</v>
      </c>
      <c r="D487" t="s">
        <v>102</v>
      </c>
      <c r="E487" t="s">
        <v>103</v>
      </c>
      <c r="F487" t="s">
        <v>469</v>
      </c>
      <c r="G487" s="1">
        <v>900.18</v>
      </c>
    </row>
    <row r="488" spans="1:7" outlineLevel="1" x14ac:dyDescent="0.2">
      <c r="A488" s="2" t="s">
        <v>715</v>
      </c>
      <c r="G488" s="1">
        <f>SUBTOTAL(9,G484:G487)</f>
        <v>10059.460000000001</v>
      </c>
    </row>
    <row r="489" spans="1:7" outlineLevel="2" x14ac:dyDescent="0.2">
      <c r="A489" t="s">
        <v>472</v>
      </c>
      <c r="B489" t="s">
        <v>473</v>
      </c>
      <c r="C489" t="s">
        <v>405</v>
      </c>
      <c r="D489" t="s">
        <v>10</v>
      </c>
      <c r="E489" t="s">
        <v>11</v>
      </c>
      <c r="F489" t="s">
        <v>99</v>
      </c>
      <c r="G489" s="1">
        <v>15.6</v>
      </c>
    </row>
    <row r="490" spans="1:7" outlineLevel="2" x14ac:dyDescent="0.2">
      <c r="A490" t="s">
        <v>472</v>
      </c>
      <c r="B490" t="s">
        <v>473</v>
      </c>
      <c r="C490" t="s">
        <v>405</v>
      </c>
      <c r="D490" t="s">
        <v>99</v>
      </c>
      <c r="E490" t="s">
        <v>100</v>
      </c>
      <c r="F490" t="s">
        <v>474</v>
      </c>
      <c r="G490" s="1">
        <v>609.05999999999995</v>
      </c>
    </row>
    <row r="491" spans="1:7" outlineLevel="2" x14ac:dyDescent="0.2">
      <c r="A491" t="s">
        <v>472</v>
      </c>
      <c r="B491" t="s">
        <v>473</v>
      </c>
      <c r="C491" t="s">
        <v>405</v>
      </c>
      <c r="D491" t="s">
        <v>17</v>
      </c>
      <c r="E491" t="s">
        <v>120</v>
      </c>
      <c r="F491" t="s">
        <v>474</v>
      </c>
      <c r="G491" s="1">
        <v>33.46</v>
      </c>
    </row>
    <row r="492" spans="1:7" outlineLevel="2" x14ac:dyDescent="0.2">
      <c r="A492" t="s">
        <v>472</v>
      </c>
      <c r="B492" t="s">
        <v>473</v>
      </c>
      <c r="C492" t="s">
        <v>405</v>
      </c>
      <c r="D492" t="s">
        <v>58</v>
      </c>
      <c r="E492" t="s">
        <v>59</v>
      </c>
      <c r="F492" t="s">
        <v>26</v>
      </c>
      <c r="G492" s="1">
        <v>8.64</v>
      </c>
    </row>
    <row r="493" spans="1:7" outlineLevel="2" x14ac:dyDescent="0.2">
      <c r="A493" t="s">
        <v>472</v>
      </c>
      <c r="B493" t="s">
        <v>473</v>
      </c>
      <c r="C493" t="s">
        <v>405</v>
      </c>
      <c r="D493" t="s">
        <v>102</v>
      </c>
      <c r="E493" t="s">
        <v>103</v>
      </c>
      <c r="F493" t="s">
        <v>474</v>
      </c>
      <c r="G493" s="1">
        <v>66.92</v>
      </c>
    </row>
    <row r="494" spans="1:7" outlineLevel="2" x14ac:dyDescent="0.2">
      <c r="A494" t="s">
        <v>472</v>
      </c>
      <c r="B494" t="s">
        <v>473</v>
      </c>
      <c r="C494" t="s">
        <v>405</v>
      </c>
      <c r="D494" t="s">
        <v>53</v>
      </c>
      <c r="E494" t="s">
        <v>54</v>
      </c>
      <c r="F494" t="s">
        <v>10</v>
      </c>
      <c r="G494" s="1">
        <v>4.84</v>
      </c>
    </row>
    <row r="495" spans="1:7" outlineLevel="1" x14ac:dyDescent="0.2">
      <c r="A495" s="2" t="s">
        <v>716</v>
      </c>
      <c r="G495" s="1">
        <f>SUBTOTAL(9,G489:G494)</f>
        <v>738.52</v>
      </c>
    </row>
    <row r="496" spans="1:7" outlineLevel="2" x14ac:dyDescent="0.2">
      <c r="A496" t="s">
        <v>475</v>
      </c>
      <c r="B496" t="s">
        <v>476</v>
      </c>
      <c r="C496" t="s">
        <v>477</v>
      </c>
      <c r="D496" t="s">
        <v>27</v>
      </c>
      <c r="E496" t="s">
        <v>28</v>
      </c>
      <c r="F496" t="s">
        <v>12</v>
      </c>
      <c r="G496" s="1">
        <v>21</v>
      </c>
    </row>
    <row r="497" spans="1:7" outlineLevel="1" x14ac:dyDescent="0.2">
      <c r="A497" s="2" t="s">
        <v>717</v>
      </c>
      <c r="G497" s="1">
        <f>SUBTOTAL(9,G496:G496)</f>
        <v>21</v>
      </c>
    </row>
    <row r="498" spans="1:7" outlineLevel="2" x14ac:dyDescent="0.2">
      <c r="A498" t="s">
        <v>478</v>
      </c>
      <c r="B498" t="s">
        <v>479</v>
      </c>
      <c r="C498" t="s">
        <v>480</v>
      </c>
      <c r="D498" t="s">
        <v>10</v>
      </c>
      <c r="E498" t="s">
        <v>11</v>
      </c>
      <c r="F498" t="s">
        <v>67</v>
      </c>
      <c r="G498" s="1">
        <v>1.6259999999999999</v>
      </c>
    </row>
    <row r="499" spans="1:7" outlineLevel="2" x14ac:dyDescent="0.2">
      <c r="A499" t="s">
        <v>478</v>
      </c>
      <c r="B499" t="s">
        <v>479</v>
      </c>
      <c r="C499" t="s">
        <v>480</v>
      </c>
      <c r="D499" t="s">
        <v>46</v>
      </c>
      <c r="E499" t="s">
        <v>75</v>
      </c>
      <c r="F499" t="s">
        <v>35</v>
      </c>
      <c r="G499" s="1">
        <v>10.4</v>
      </c>
    </row>
    <row r="500" spans="1:7" outlineLevel="2" x14ac:dyDescent="0.2">
      <c r="A500" t="s">
        <v>478</v>
      </c>
      <c r="B500" t="s">
        <v>479</v>
      </c>
      <c r="C500" t="s">
        <v>480</v>
      </c>
      <c r="D500" t="s">
        <v>27</v>
      </c>
      <c r="E500" t="s">
        <v>28</v>
      </c>
      <c r="F500" t="s">
        <v>67</v>
      </c>
      <c r="G500" s="1">
        <v>36.81</v>
      </c>
    </row>
    <row r="501" spans="1:7" outlineLevel="2" x14ac:dyDescent="0.2">
      <c r="A501" t="s">
        <v>478</v>
      </c>
      <c r="B501" t="s">
        <v>479</v>
      </c>
      <c r="C501" t="s">
        <v>480</v>
      </c>
      <c r="D501" t="s">
        <v>20</v>
      </c>
      <c r="E501" t="s">
        <v>21</v>
      </c>
      <c r="F501" t="s">
        <v>10</v>
      </c>
      <c r="G501" s="1">
        <v>0.54</v>
      </c>
    </row>
    <row r="502" spans="1:7" outlineLevel="2" x14ac:dyDescent="0.2">
      <c r="A502" t="s">
        <v>478</v>
      </c>
      <c r="B502" t="s">
        <v>479</v>
      </c>
      <c r="C502" t="s">
        <v>480</v>
      </c>
      <c r="D502" t="s">
        <v>53</v>
      </c>
      <c r="E502" t="s">
        <v>54</v>
      </c>
      <c r="F502" t="s">
        <v>10</v>
      </c>
      <c r="G502" s="1">
        <v>10.69</v>
      </c>
    </row>
    <row r="503" spans="1:7" outlineLevel="1" x14ac:dyDescent="0.2">
      <c r="A503" s="2" t="s">
        <v>718</v>
      </c>
      <c r="G503" s="1">
        <f>SUBTOTAL(9,G498:G502)</f>
        <v>60.065999999999995</v>
      </c>
    </row>
    <row r="504" spans="1:7" outlineLevel="2" x14ac:dyDescent="0.2">
      <c r="A504" t="s">
        <v>481</v>
      </c>
      <c r="B504" t="s">
        <v>482</v>
      </c>
      <c r="C504" t="s">
        <v>483</v>
      </c>
      <c r="D504" t="s">
        <v>10</v>
      </c>
      <c r="E504" t="s">
        <v>11</v>
      </c>
      <c r="F504" t="s">
        <v>42</v>
      </c>
      <c r="G504" s="1">
        <v>4.7699999999999996</v>
      </c>
    </row>
    <row r="505" spans="1:7" outlineLevel="2" x14ac:dyDescent="0.2">
      <c r="A505" t="s">
        <v>481</v>
      </c>
      <c r="B505" t="s">
        <v>482</v>
      </c>
      <c r="C505" t="s">
        <v>483</v>
      </c>
      <c r="D505" t="s">
        <v>27</v>
      </c>
      <c r="E505" t="s">
        <v>28</v>
      </c>
      <c r="F505" t="s">
        <v>29</v>
      </c>
      <c r="G505" s="1">
        <v>31.73</v>
      </c>
    </row>
    <row r="506" spans="1:7" outlineLevel="2" x14ac:dyDescent="0.2">
      <c r="A506" t="s">
        <v>481</v>
      </c>
      <c r="B506" t="s">
        <v>482</v>
      </c>
      <c r="C506" t="s">
        <v>483</v>
      </c>
      <c r="D506" t="s">
        <v>20</v>
      </c>
      <c r="E506" t="s">
        <v>21</v>
      </c>
      <c r="F506" t="s">
        <v>383</v>
      </c>
      <c r="G506" s="1">
        <v>11.88</v>
      </c>
    </row>
    <row r="507" spans="1:7" outlineLevel="1" x14ac:dyDescent="0.2">
      <c r="A507" s="2" t="s">
        <v>719</v>
      </c>
      <c r="G507" s="1">
        <f>SUBTOTAL(9,G504:G506)</f>
        <v>48.38</v>
      </c>
    </row>
    <row r="508" spans="1:7" outlineLevel="2" x14ac:dyDescent="0.2">
      <c r="A508" t="s">
        <v>484</v>
      </c>
      <c r="B508" t="s">
        <v>485</v>
      </c>
      <c r="C508" t="s">
        <v>486</v>
      </c>
      <c r="D508" t="s">
        <v>12</v>
      </c>
      <c r="E508" t="s">
        <v>13</v>
      </c>
      <c r="F508" t="s">
        <v>10</v>
      </c>
      <c r="G508" s="1">
        <v>1.76</v>
      </c>
    </row>
    <row r="509" spans="1:7" outlineLevel="2" x14ac:dyDescent="0.2">
      <c r="A509" t="s">
        <v>484</v>
      </c>
      <c r="B509" t="s">
        <v>485</v>
      </c>
      <c r="C509" t="s">
        <v>486</v>
      </c>
      <c r="D509" t="s">
        <v>46</v>
      </c>
      <c r="E509" t="s">
        <v>75</v>
      </c>
      <c r="F509" t="s">
        <v>12</v>
      </c>
      <c r="G509" s="1">
        <v>6.16</v>
      </c>
    </row>
    <row r="510" spans="1:7" outlineLevel="1" x14ac:dyDescent="0.2">
      <c r="A510" s="2" t="s">
        <v>720</v>
      </c>
      <c r="G510" s="1">
        <f>SUBTOTAL(9,G508:G509)</f>
        <v>7.92</v>
      </c>
    </row>
    <row r="511" spans="1:7" outlineLevel="2" x14ac:dyDescent="0.2">
      <c r="A511" t="s">
        <v>487</v>
      </c>
      <c r="B511" t="s">
        <v>305</v>
      </c>
      <c r="C511" t="s">
        <v>306</v>
      </c>
      <c r="D511" t="s">
        <v>27</v>
      </c>
      <c r="E511" t="s">
        <v>28</v>
      </c>
      <c r="F511" t="s">
        <v>29</v>
      </c>
      <c r="G511" s="1">
        <v>43.11</v>
      </c>
    </row>
    <row r="512" spans="1:7" outlineLevel="1" x14ac:dyDescent="0.2">
      <c r="A512" s="2" t="s">
        <v>721</v>
      </c>
      <c r="G512" s="1">
        <f>SUBTOTAL(9,G511:G511)</f>
        <v>43.11</v>
      </c>
    </row>
    <row r="513" spans="1:7" outlineLevel="2" x14ac:dyDescent="0.2">
      <c r="A513" t="s">
        <v>488</v>
      </c>
      <c r="B513" t="s">
        <v>489</v>
      </c>
      <c r="C513" t="s">
        <v>490</v>
      </c>
      <c r="D513" t="s">
        <v>53</v>
      </c>
      <c r="E513" t="s">
        <v>54</v>
      </c>
      <c r="F513" t="s">
        <v>10</v>
      </c>
      <c r="G513" s="1">
        <v>3.98</v>
      </c>
    </row>
    <row r="514" spans="1:7" outlineLevel="1" x14ac:dyDescent="0.2">
      <c r="A514" s="2" t="s">
        <v>722</v>
      </c>
      <c r="G514" s="1">
        <f>SUBTOTAL(9,G513:G513)</f>
        <v>3.98</v>
      </c>
    </row>
    <row r="515" spans="1:7" outlineLevel="2" x14ac:dyDescent="0.2">
      <c r="A515" t="s">
        <v>491</v>
      </c>
      <c r="B515" t="s">
        <v>305</v>
      </c>
      <c r="C515" t="s">
        <v>306</v>
      </c>
      <c r="D515" t="s">
        <v>27</v>
      </c>
      <c r="E515" t="s">
        <v>28</v>
      </c>
      <c r="F515" t="s">
        <v>10</v>
      </c>
      <c r="G515" s="1">
        <v>61.29</v>
      </c>
    </row>
    <row r="516" spans="1:7" outlineLevel="1" x14ac:dyDescent="0.2">
      <c r="A516" s="2" t="s">
        <v>723</v>
      </c>
      <c r="G516" s="1">
        <f>SUBTOTAL(9,G515:G515)</f>
        <v>61.29</v>
      </c>
    </row>
    <row r="517" spans="1:7" outlineLevel="2" x14ac:dyDescent="0.2">
      <c r="A517" t="s">
        <v>492</v>
      </c>
      <c r="B517" t="s">
        <v>178</v>
      </c>
      <c r="C517" t="s">
        <v>179</v>
      </c>
      <c r="D517" t="s">
        <v>10</v>
      </c>
      <c r="E517" t="s">
        <v>11</v>
      </c>
      <c r="F517" t="s">
        <v>10</v>
      </c>
      <c r="G517" s="1">
        <v>0.53</v>
      </c>
    </row>
    <row r="518" spans="1:7" outlineLevel="2" x14ac:dyDescent="0.2">
      <c r="A518" t="s">
        <v>492</v>
      </c>
      <c r="B518" t="s">
        <v>178</v>
      </c>
      <c r="C518" t="s">
        <v>179</v>
      </c>
      <c r="D518" t="s">
        <v>12</v>
      </c>
      <c r="E518" t="s">
        <v>13</v>
      </c>
      <c r="F518" t="s">
        <v>10</v>
      </c>
      <c r="G518" s="1">
        <v>1.56</v>
      </c>
    </row>
    <row r="519" spans="1:7" outlineLevel="1" x14ac:dyDescent="0.2">
      <c r="A519" s="2" t="s">
        <v>724</v>
      </c>
      <c r="G519" s="1">
        <f>SUBTOTAL(9,G517:G518)</f>
        <v>2.09</v>
      </c>
    </row>
    <row r="520" spans="1:7" outlineLevel="2" x14ac:dyDescent="0.2">
      <c r="A520" t="s">
        <v>493</v>
      </c>
      <c r="B520" t="s">
        <v>178</v>
      </c>
      <c r="C520" t="s">
        <v>179</v>
      </c>
      <c r="D520" t="s">
        <v>12</v>
      </c>
      <c r="E520" t="s">
        <v>13</v>
      </c>
      <c r="F520" t="s">
        <v>10</v>
      </c>
      <c r="G520" s="1">
        <v>1.1599999999999999</v>
      </c>
    </row>
    <row r="521" spans="1:7" outlineLevel="1" x14ac:dyDescent="0.2">
      <c r="A521" s="2" t="s">
        <v>725</v>
      </c>
      <c r="G521" s="1">
        <f>SUBTOTAL(9,G520:G520)</f>
        <v>1.1599999999999999</v>
      </c>
    </row>
    <row r="522" spans="1:7" outlineLevel="2" x14ac:dyDescent="0.2">
      <c r="A522" t="s">
        <v>494</v>
      </c>
      <c r="B522" t="s">
        <v>495</v>
      </c>
      <c r="C522" t="s">
        <v>114</v>
      </c>
      <c r="D522" t="s">
        <v>79</v>
      </c>
      <c r="E522" t="s">
        <v>80</v>
      </c>
      <c r="F522" t="s">
        <v>12</v>
      </c>
      <c r="G522" s="1">
        <v>80.33</v>
      </c>
    </row>
    <row r="523" spans="1:7" outlineLevel="1" x14ac:dyDescent="0.2">
      <c r="A523" s="2" t="s">
        <v>726</v>
      </c>
      <c r="G523" s="1">
        <f>SUBTOTAL(9,G522:G522)</f>
        <v>80.33</v>
      </c>
    </row>
    <row r="524" spans="1:7" outlineLevel="2" x14ac:dyDescent="0.2">
      <c r="A524" t="s">
        <v>496</v>
      </c>
      <c r="B524" t="s">
        <v>497</v>
      </c>
      <c r="C524" t="s">
        <v>498</v>
      </c>
      <c r="D524" t="s">
        <v>53</v>
      </c>
      <c r="E524" t="s">
        <v>54</v>
      </c>
      <c r="F524" t="s">
        <v>10</v>
      </c>
      <c r="G524" s="1">
        <v>3.87</v>
      </c>
    </row>
    <row r="525" spans="1:7" outlineLevel="1" x14ac:dyDescent="0.2">
      <c r="A525" s="2" t="s">
        <v>727</v>
      </c>
      <c r="G525" s="1">
        <f>SUBTOTAL(9,G524:G524)</f>
        <v>3.87</v>
      </c>
    </row>
    <row r="526" spans="1:7" outlineLevel="2" x14ac:dyDescent="0.2">
      <c r="A526" t="s">
        <v>499</v>
      </c>
      <c r="B526" t="s">
        <v>500</v>
      </c>
      <c r="C526" t="s">
        <v>501</v>
      </c>
      <c r="D526" t="s">
        <v>10</v>
      </c>
      <c r="E526" t="s">
        <v>11</v>
      </c>
      <c r="F526" t="s">
        <v>502</v>
      </c>
      <c r="G526" s="1">
        <v>54.8</v>
      </c>
    </row>
    <row r="527" spans="1:7" outlineLevel="2" x14ac:dyDescent="0.2">
      <c r="A527" t="s">
        <v>499</v>
      </c>
      <c r="B527" t="s">
        <v>500</v>
      </c>
      <c r="C527" t="s">
        <v>501</v>
      </c>
      <c r="D527" t="s">
        <v>53</v>
      </c>
      <c r="E527" t="s">
        <v>54</v>
      </c>
      <c r="F527" t="s">
        <v>29</v>
      </c>
      <c r="G527" s="1">
        <v>20.2</v>
      </c>
    </row>
    <row r="528" spans="1:7" outlineLevel="1" x14ac:dyDescent="0.2">
      <c r="A528" s="2" t="s">
        <v>728</v>
      </c>
      <c r="G528" s="1">
        <f>SUBTOTAL(9,G526:G527)</f>
        <v>75</v>
      </c>
    </row>
    <row r="529" spans="1:7" outlineLevel="2" x14ac:dyDescent="0.2">
      <c r="A529" t="s">
        <v>503</v>
      </c>
      <c r="B529" t="s">
        <v>500</v>
      </c>
      <c r="C529" t="s">
        <v>501</v>
      </c>
      <c r="D529" t="s">
        <v>12</v>
      </c>
      <c r="E529" t="s">
        <v>13</v>
      </c>
      <c r="F529" t="s">
        <v>10</v>
      </c>
      <c r="G529" s="1">
        <v>2.36</v>
      </c>
    </row>
    <row r="530" spans="1:7" outlineLevel="2" x14ac:dyDescent="0.2">
      <c r="A530" t="s">
        <v>503</v>
      </c>
      <c r="B530" t="s">
        <v>500</v>
      </c>
      <c r="C530" t="s">
        <v>501</v>
      </c>
      <c r="D530" t="s">
        <v>27</v>
      </c>
      <c r="E530" t="s">
        <v>28</v>
      </c>
      <c r="F530" t="s">
        <v>10</v>
      </c>
      <c r="G530" s="1">
        <v>6.84</v>
      </c>
    </row>
    <row r="531" spans="1:7" outlineLevel="2" x14ac:dyDescent="0.2">
      <c r="A531" t="s">
        <v>503</v>
      </c>
      <c r="B531" t="s">
        <v>500</v>
      </c>
      <c r="C531" t="s">
        <v>501</v>
      </c>
      <c r="D531" t="s">
        <v>53</v>
      </c>
      <c r="E531" t="s">
        <v>54</v>
      </c>
      <c r="F531" t="s">
        <v>504</v>
      </c>
      <c r="G531" s="1">
        <v>502.5</v>
      </c>
    </row>
    <row r="532" spans="1:7" outlineLevel="1" x14ac:dyDescent="0.2">
      <c r="A532" s="2" t="s">
        <v>729</v>
      </c>
      <c r="G532" s="1">
        <f>SUBTOTAL(9,G529:G531)</f>
        <v>511.7</v>
      </c>
    </row>
    <row r="533" spans="1:7" outlineLevel="2" x14ac:dyDescent="0.2">
      <c r="A533" t="s">
        <v>505</v>
      </c>
      <c r="B533" t="s">
        <v>506</v>
      </c>
      <c r="C533" t="s">
        <v>507</v>
      </c>
      <c r="D533" t="s">
        <v>27</v>
      </c>
      <c r="E533" t="s">
        <v>28</v>
      </c>
      <c r="F533" t="s">
        <v>12</v>
      </c>
      <c r="G533" s="1">
        <v>14.69</v>
      </c>
    </row>
    <row r="534" spans="1:7" outlineLevel="2" x14ac:dyDescent="0.2">
      <c r="A534" t="s">
        <v>505</v>
      </c>
      <c r="B534" t="s">
        <v>506</v>
      </c>
      <c r="C534" t="s">
        <v>507</v>
      </c>
      <c r="D534" t="s">
        <v>53</v>
      </c>
      <c r="E534" t="s">
        <v>54</v>
      </c>
      <c r="F534" t="s">
        <v>26</v>
      </c>
      <c r="G534" s="1">
        <v>86.98</v>
      </c>
    </row>
    <row r="535" spans="1:7" outlineLevel="1" x14ac:dyDescent="0.2">
      <c r="A535" s="2" t="s">
        <v>730</v>
      </c>
      <c r="G535" s="1">
        <f>SUBTOTAL(9,G533:G534)</f>
        <v>101.67</v>
      </c>
    </row>
    <row r="536" spans="1:7" outlineLevel="2" x14ac:dyDescent="0.2">
      <c r="A536" t="s">
        <v>508</v>
      </c>
      <c r="B536" t="s">
        <v>506</v>
      </c>
      <c r="C536" t="s">
        <v>507</v>
      </c>
      <c r="D536" t="s">
        <v>27</v>
      </c>
      <c r="E536" t="s">
        <v>28</v>
      </c>
      <c r="F536" t="s">
        <v>10</v>
      </c>
      <c r="G536" s="1">
        <v>6.59</v>
      </c>
    </row>
    <row r="537" spans="1:7" outlineLevel="2" x14ac:dyDescent="0.2">
      <c r="A537" t="s">
        <v>508</v>
      </c>
      <c r="B537" t="s">
        <v>506</v>
      </c>
      <c r="C537" t="s">
        <v>507</v>
      </c>
      <c r="D537" t="s">
        <v>53</v>
      </c>
      <c r="E537" t="s">
        <v>54</v>
      </c>
      <c r="F537" t="s">
        <v>125</v>
      </c>
      <c r="G537" s="1">
        <v>58.55</v>
      </c>
    </row>
    <row r="538" spans="1:7" outlineLevel="1" x14ac:dyDescent="0.2">
      <c r="A538" s="2" t="s">
        <v>731</v>
      </c>
      <c r="G538" s="1">
        <f>SUBTOTAL(9,G536:G537)</f>
        <v>65.14</v>
      </c>
    </row>
    <row r="539" spans="1:7" outlineLevel="2" x14ac:dyDescent="0.2">
      <c r="A539" t="s">
        <v>509</v>
      </c>
      <c r="B539" t="s">
        <v>510</v>
      </c>
      <c r="C539" t="s">
        <v>511</v>
      </c>
      <c r="D539" t="s">
        <v>53</v>
      </c>
      <c r="E539" t="s">
        <v>54</v>
      </c>
      <c r="F539" t="s">
        <v>29</v>
      </c>
      <c r="G539" s="1">
        <v>17.62</v>
      </c>
    </row>
    <row r="540" spans="1:7" outlineLevel="1" x14ac:dyDescent="0.2">
      <c r="A540" s="2" t="s">
        <v>732</v>
      </c>
      <c r="G540" s="1">
        <f>SUBTOTAL(9,G539:G539)</f>
        <v>17.62</v>
      </c>
    </row>
    <row r="541" spans="1:7" outlineLevel="2" x14ac:dyDescent="0.2">
      <c r="A541" t="s">
        <v>512</v>
      </c>
      <c r="B541" t="s">
        <v>513</v>
      </c>
      <c r="C541" t="s">
        <v>511</v>
      </c>
      <c r="D541" t="s">
        <v>10</v>
      </c>
      <c r="E541" t="s">
        <v>11</v>
      </c>
      <c r="F541" t="s">
        <v>18</v>
      </c>
      <c r="G541" s="1">
        <v>2.65</v>
      </c>
    </row>
    <row r="542" spans="1:7" outlineLevel="2" x14ac:dyDescent="0.2">
      <c r="A542" t="s">
        <v>512</v>
      </c>
      <c r="B542" t="s">
        <v>513</v>
      </c>
      <c r="C542" t="s">
        <v>511</v>
      </c>
      <c r="D542" t="s">
        <v>53</v>
      </c>
      <c r="E542" t="s">
        <v>54</v>
      </c>
      <c r="F542" t="s">
        <v>10</v>
      </c>
      <c r="G542" s="1">
        <v>4.26</v>
      </c>
    </row>
    <row r="543" spans="1:7" outlineLevel="1" x14ac:dyDescent="0.2">
      <c r="A543" s="2" t="s">
        <v>733</v>
      </c>
      <c r="G543" s="1">
        <f>SUBTOTAL(9,G541:G542)</f>
        <v>6.91</v>
      </c>
    </row>
    <row r="544" spans="1:7" outlineLevel="2" x14ac:dyDescent="0.2">
      <c r="A544" t="s">
        <v>514</v>
      </c>
      <c r="B544" t="s">
        <v>515</v>
      </c>
      <c r="C544" t="s">
        <v>511</v>
      </c>
      <c r="D544" t="s">
        <v>58</v>
      </c>
      <c r="E544" t="s">
        <v>59</v>
      </c>
      <c r="F544" t="s">
        <v>12</v>
      </c>
      <c r="G544" s="1">
        <v>1.34</v>
      </c>
    </row>
    <row r="545" spans="1:7" outlineLevel="2" x14ac:dyDescent="0.2">
      <c r="A545" t="s">
        <v>514</v>
      </c>
      <c r="B545" t="s">
        <v>515</v>
      </c>
      <c r="C545" t="s">
        <v>511</v>
      </c>
      <c r="D545" t="s">
        <v>92</v>
      </c>
      <c r="E545" t="s">
        <v>93</v>
      </c>
      <c r="F545" t="s">
        <v>111</v>
      </c>
      <c r="G545" s="1">
        <v>28.98</v>
      </c>
    </row>
    <row r="546" spans="1:7" outlineLevel="2" x14ac:dyDescent="0.2">
      <c r="A546" t="s">
        <v>514</v>
      </c>
      <c r="B546" t="s">
        <v>515</v>
      </c>
      <c r="C546" t="s">
        <v>511</v>
      </c>
      <c r="D546" t="s">
        <v>20</v>
      </c>
      <c r="E546" t="s">
        <v>21</v>
      </c>
      <c r="F546" t="s">
        <v>516</v>
      </c>
      <c r="G546" s="1">
        <v>152.28</v>
      </c>
    </row>
    <row r="547" spans="1:7" outlineLevel="2" x14ac:dyDescent="0.2">
      <c r="A547" t="s">
        <v>514</v>
      </c>
      <c r="B547" t="s">
        <v>515</v>
      </c>
      <c r="C547" t="s">
        <v>511</v>
      </c>
      <c r="D547" t="s">
        <v>53</v>
      </c>
      <c r="E547" t="s">
        <v>54</v>
      </c>
      <c r="F547" t="s">
        <v>10</v>
      </c>
      <c r="G547" s="1">
        <v>4.8899999999999997</v>
      </c>
    </row>
    <row r="548" spans="1:7" outlineLevel="1" x14ac:dyDescent="0.2">
      <c r="A548" s="2" t="s">
        <v>734</v>
      </c>
      <c r="G548" s="1">
        <f>SUBTOTAL(9,G544:G547)</f>
        <v>187.48999999999998</v>
      </c>
    </row>
    <row r="549" spans="1:7" outlineLevel="2" x14ac:dyDescent="0.2">
      <c r="A549" t="s">
        <v>517</v>
      </c>
      <c r="B549" t="s">
        <v>197</v>
      </c>
      <c r="C549" t="s">
        <v>198</v>
      </c>
      <c r="D549" t="s">
        <v>27</v>
      </c>
      <c r="E549" t="s">
        <v>28</v>
      </c>
      <c r="F549" t="s">
        <v>29</v>
      </c>
      <c r="G549" s="1">
        <v>16.059999999999999</v>
      </c>
    </row>
    <row r="550" spans="1:7" outlineLevel="1" x14ac:dyDescent="0.2">
      <c r="A550" s="2" t="s">
        <v>735</v>
      </c>
      <c r="G550" s="1">
        <f>SUBTOTAL(9,G549:G549)</f>
        <v>16.059999999999999</v>
      </c>
    </row>
    <row r="551" spans="1:7" outlineLevel="2" x14ac:dyDescent="0.2">
      <c r="A551" t="s">
        <v>518</v>
      </c>
      <c r="B551" t="s">
        <v>197</v>
      </c>
      <c r="C551" t="s">
        <v>198</v>
      </c>
      <c r="D551" t="s">
        <v>99</v>
      </c>
      <c r="E551" t="s">
        <v>100</v>
      </c>
      <c r="F551" t="s">
        <v>519</v>
      </c>
      <c r="G551" s="1">
        <v>333.36</v>
      </c>
    </row>
    <row r="552" spans="1:7" outlineLevel="1" x14ac:dyDescent="0.2">
      <c r="A552" s="2" t="s">
        <v>736</v>
      </c>
      <c r="G552" s="1">
        <f>SUBTOTAL(9,G551:G551)</f>
        <v>333.36</v>
      </c>
    </row>
    <row r="553" spans="1:7" outlineLevel="2" x14ac:dyDescent="0.2">
      <c r="A553" t="s">
        <v>520</v>
      </c>
      <c r="B553" t="s">
        <v>197</v>
      </c>
      <c r="C553" t="s">
        <v>198</v>
      </c>
      <c r="D553" t="s">
        <v>53</v>
      </c>
      <c r="E553" t="s">
        <v>54</v>
      </c>
      <c r="F553" t="s">
        <v>46</v>
      </c>
      <c r="G553" s="1">
        <v>41.7</v>
      </c>
    </row>
    <row r="554" spans="1:7" outlineLevel="1" x14ac:dyDescent="0.2">
      <c r="A554" s="2" t="s">
        <v>737</v>
      </c>
      <c r="G554" s="1">
        <f>SUBTOTAL(9,G553:G553)</f>
        <v>41.7</v>
      </c>
    </row>
    <row r="555" spans="1:7" outlineLevel="2" x14ac:dyDescent="0.2">
      <c r="A555" t="s">
        <v>521</v>
      </c>
      <c r="B555" t="s">
        <v>197</v>
      </c>
      <c r="C555" t="s">
        <v>198</v>
      </c>
      <c r="D555" t="s">
        <v>27</v>
      </c>
      <c r="E555" t="s">
        <v>28</v>
      </c>
      <c r="F555" t="s">
        <v>12</v>
      </c>
      <c r="G555" s="1">
        <v>12.64</v>
      </c>
    </row>
    <row r="556" spans="1:7" outlineLevel="2" x14ac:dyDescent="0.2">
      <c r="A556" t="s">
        <v>521</v>
      </c>
      <c r="B556" t="s">
        <v>197</v>
      </c>
      <c r="C556" t="s">
        <v>198</v>
      </c>
      <c r="D556" t="s">
        <v>53</v>
      </c>
      <c r="E556" t="s">
        <v>54</v>
      </c>
      <c r="F556" t="s">
        <v>96</v>
      </c>
      <c r="G556" s="1">
        <v>47.62</v>
      </c>
    </row>
    <row r="557" spans="1:7" outlineLevel="1" x14ac:dyDescent="0.2">
      <c r="A557" s="2" t="s">
        <v>738</v>
      </c>
      <c r="G557" s="1">
        <f>SUBTOTAL(9,G555:G556)</f>
        <v>60.26</v>
      </c>
    </row>
    <row r="558" spans="1:7" outlineLevel="2" x14ac:dyDescent="0.2">
      <c r="A558" t="s">
        <v>522</v>
      </c>
      <c r="B558" t="s">
        <v>197</v>
      </c>
      <c r="C558" t="s">
        <v>198</v>
      </c>
      <c r="D558" t="s">
        <v>53</v>
      </c>
      <c r="E558" t="s">
        <v>54</v>
      </c>
      <c r="F558" t="s">
        <v>12</v>
      </c>
      <c r="G558" s="1">
        <v>25.07</v>
      </c>
    </row>
    <row r="559" spans="1:7" outlineLevel="1" x14ac:dyDescent="0.2">
      <c r="A559" s="2" t="s">
        <v>739</v>
      </c>
      <c r="G559" s="1">
        <f>SUBTOTAL(9,G558:G558)</f>
        <v>25.07</v>
      </c>
    </row>
    <row r="560" spans="1:7" outlineLevel="2" x14ac:dyDescent="0.2">
      <c r="A560" t="s">
        <v>523</v>
      </c>
      <c r="B560" t="s">
        <v>197</v>
      </c>
      <c r="C560" t="s">
        <v>198</v>
      </c>
      <c r="D560" t="s">
        <v>53</v>
      </c>
      <c r="E560" t="s">
        <v>54</v>
      </c>
      <c r="F560" t="s">
        <v>60</v>
      </c>
      <c r="G560" s="1">
        <v>258.57</v>
      </c>
    </row>
    <row r="561" spans="1:7" outlineLevel="1" x14ac:dyDescent="0.2">
      <c r="A561" s="2" t="s">
        <v>740</v>
      </c>
      <c r="G561" s="1">
        <f>SUBTOTAL(9,G560:G560)</f>
        <v>258.57</v>
      </c>
    </row>
    <row r="562" spans="1:7" outlineLevel="2" x14ac:dyDescent="0.2">
      <c r="A562" t="s">
        <v>524</v>
      </c>
      <c r="B562" t="s">
        <v>197</v>
      </c>
      <c r="C562" t="s">
        <v>198</v>
      </c>
      <c r="D562" t="s">
        <v>79</v>
      </c>
      <c r="E562" t="s">
        <v>80</v>
      </c>
      <c r="F562" t="s">
        <v>29</v>
      </c>
      <c r="G562" s="1">
        <v>19.96</v>
      </c>
    </row>
    <row r="563" spans="1:7" outlineLevel="1" x14ac:dyDescent="0.2">
      <c r="A563" s="2" t="s">
        <v>741</v>
      </c>
      <c r="G563" s="1">
        <f>SUBTOTAL(9,G562:G562)</f>
        <v>19.96</v>
      </c>
    </row>
    <row r="564" spans="1:7" outlineLevel="2" x14ac:dyDescent="0.2">
      <c r="A564" t="s">
        <v>525</v>
      </c>
      <c r="B564" t="s">
        <v>140</v>
      </c>
      <c r="C564" t="s">
        <v>141</v>
      </c>
      <c r="D564" t="s">
        <v>79</v>
      </c>
      <c r="E564" t="s">
        <v>80</v>
      </c>
      <c r="F564" t="s">
        <v>18</v>
      </c>
      <c r="G564" s="1">
        <v>292.66000000000003</v>
      </c>
    </row>
    <row r="565" spans="1:7" outlineLevel="1" x14ac:dyDescent="0.2">
      <c r="A565" s="2" t="s">
        <v>742</v>
      </c>
      <c r="G565" s="1">
        <f>SUBTOTAL(9,G564:G564)</f>
        <v>292.66000000000003</v>
      </c>
    </row>
    <row r="566" spans="1:7" outlineLevel="2" x14ac:dyDescent="0.2">
      <c r="A566" t="s">
        <v>526</v>
      </c>
      <c r="B566" t="s">
        <v>140</v>
      </c>
      <c r="C566" t="s">
        <v>141</v>
      </c>
      <c r="D566" t="s">
        <v>79</v>
      </c>
      <c r="E566" t="s">
        <v>80</v>
      </c>
      <c r="F566" t="s">
        <v>12</v>
      </c>
      <c r="G566" s="1">
        <v>21.42</v>
      </c>
    </row>
    <row r="567" spans="1:7" outlineLevel="1" x14ac:dyDescent="0.2">
      <c r="A567" s="2" t="s">
        <v>743</v>
      </c>
      <c r="G567" s="1">
        <f>SUBTOTAL(9,G566:G566)</f>
        <v>21.42</v>
      </c>
    </row>
    <row r="568" spans="1:7" outlineLevel="2" x14ac:dyDescent="0.2">
      <c r="A568" t="s">
        <v>527</v>
      </c>
      <c r="B568" t="s">
        <v>273</v>
      </c>
      <c r="C568" t="s">
        <v>274</v>
      </c>
      <c r="D568" t="s">
        <v>12</v>
      </c>
      <c r="E568" t="s">
        <v>13</v>
      </c>
      <c r="F568" t="s">
        <v>99</v>
      </c>
      <c r="G568" s="1">
        <v>21.12</v>
      </c>
    </row>
    <row r="569" spans="1:7" outlineLevel="2" x14ac:dyDescent="0.2">
      <c r="A569" t="s">
        <v>527</v>
      </c>
      <c r="B569" t="s">
        <v>273</v>
      </c>
      <c r="C569" t="s">
        <v>274</v>
      </c>
      <c r="D569" t="s">
        <v>46</v>
      </c>
      <c r="E569" t="s">
        <v>75</v>
      </c>
      <c r="F569" t="s">
        <v>10</v>
      </c>
      <c r="G569" s="1">
        <v>3.31</v>
      </c>
    </row>
    <row r="570" spans="1:7" outlineLevel="1" x14ac:dyDescent="0.2">
      <c r="A570" s="2" t="s">
        <v>744</v>
      </c>
      <c r="G570" s="1">
        <f>SUBTOTAL(9,G568:G569)</f>
        <v>24.43</v>
      </c>
    </row>
    <row r="571" spans="1:7" outlineLevel="2" x14ac:dyDescent="0.2">
      <c r="A571" t="s">
        <v>528</v>
      </c>
      <c r="B571" t="s">
        <v>529</v>
      </c>
      <c r="C571" t="s">
        <v>530</v>
      </c>
      <c r="D571" t="s">
        <v>27</v>
      </c>
      <c r="E571" t="s">
        <v>28</v>
      </c>
      <c r="F571" t="s">
        <v>10</v>
      </c>
      <c r="G571" s="1">
        <v>8.17</v>
      </c>
    </row>
    <row r="572" spans="1:7" outlineLevel="1" x14ac:dyDescent="0.2">
      <c r="A572" s="2" t="s">
        <v>745</v>
      </c>
      <c r="G572" s="1">
        <f>SUBTOTAL(9,G571:G571)</f>
        <v>8.17</v>
      </c>
    </row>
    <row r="573" spans="1:7" outlineLevel="2" x14ac:dyDescent="0.2">
      <c r="A573" t="s">
        <v>531</v>
      </c>
      <c r="B573" t="s">
        <v>529</v>
      </c>
      <c r="C573" t="s">
        <v>530</v>
      </c>
      <c r="D573" t="s">
        <v>27</v>
      </c>
      <c r="E573" t="s">
        <v>28</v>
      </c>
      <c r="F573" t="s">
        <v>360</v>
      </c>
      <c r="G573" s="1">
        <v>8.6199999999999992</v>
      </c>
    </row>
    <row r="574" spans="1:7" outlineLevel="1" x14ac:dyDescent="0.2">
      <c r="A574" s="2" t="s">
        <v>746</v>
      </c>
      <c r="G574" s="1">
        <f>SUBTOTAL(9,G573:G573)</f>
        <v>8.6199999999999992</v>
      </c>
    </row>
    <row r="575" spans="1:7" outlineLevel="2" x14ac:dyDescent="0.2">
      <c r="A575" t="s">
        <v>532</v>
      </c>
      <c r="B575" t="s">
        <v>529</v>
      </c>
      <c r="C575" t="s">
        <v>530</v>
      </c>
      <c r="D575" t="s">
        <v>27</v>
      </c>
      <c r="E575" t="s">
        <v>28</v>
      </c>
      <c r="F575" t="s">
        <v>10</v>
      </c>
      <c r="G575" s="1">
        <v>37.78</v>
      </c>
    </row>
    <row r="576" spans="1:7" outlineLevel="1" x14ac:dyDescent="0.2">
      <c r="A576" s="2" t="s">
        <v>747</v>
      </c>
      <c r="G576" s="1">
        <f>SUBTOTAL(9,G575:G575)</f>
        <v>37.78</v>
      </c>
    </row>
    <row r="577" spans="1:7" outlineLevel="2" x14ac:dyDescent="0.2">
      <c r="A577" t="s">
        <v>533</v>
      </c>
      <c r="B577" t="s">
        <v>529</v>
      </c>
      <c r="C577" t="s">
        <v>530</v>
      </c>
      <c r="D577" t="s">
        <v>27</v>
      </c>
      <c r="E577" t="s">
        <v>28</v>
      </c>
      <c r="F577" t="s">
        <v>10</v>
      </c>
      <c r="G577" s="1">
        <v>8.6199999999999992</v>
      </c>
    </row>
    <row r="578" spans="1:7" outlineLevel="1" x14ac:dyDescent="0.2">
      <c r="A578" s="2" t="s">
        <v>748</v>
      </c>
      <c r="G578" s="1">
        <f>SUBTOTAL(9,G577:G577)</f>
        <v>8.6199999999999992</v>
      </c>
    </row>
    <row r="579" spans="1:7" outlineLevel="2" x14ac:dyDescent="0.2">
      <c r="A579" t="s">
        <v>534</v>
      </c>
      <c r="B579" t="s">
        <v>197</v>
      </c>
      <c r="C579" t="s">
        <v>198</v>
      </c>
      <c r="D579" t="s">
        <v>53</v>
      </c>
      <c r="E579" t="s">
        <v>54</v>
      </c>
      <c r="F579" t="s">
        <v>10</v>
      </c>
      <c r="G579" s="1">
        <v>14.75</v>
      </c>
    </row>
    <row r="580" spans="1:7" outlineLevel="1" x14ac:dyDescent="0.2">
      <c r="A580" s="2" t="s">
        <v>749</v>
      </c>
      <c r="G580" s="1">
        <f>SUBTOTAL(9,G579:G579)</f>
        <v>14.75</v>
      </c>
    </row>
    <row r="581" spans="1:7" outlineLevel="2" x14ac:dyDescent="0.2">
      <c r="A581" t="s">
        <v>535</v>
      </c>
      <c r="B581" t="s">
        <v>353</v>
      </c>
      <c r="C581" t="s">
        <v>354</v>
      </c>
      <c r="D581" t="s">
        <v>27</v>
      </c>
      <c r="E581" t="s">
        <v>28</v>
      </c>
      <c r="F581" t="s">
        <v>10</v>
      </c>
      <c r="G581" s="1">
        <v>9.1999999999999993</v>
      </c>
    </row>
    <row r="582" spans="1:7" outlineLevel="1" x14ac:dyDescent="0.2">
      <c r="A582" s="2" t="s">
        <v>750</v>
      </c>
      <c r="G582" s="1">
        <f>SUBTOTAL(9,G581:G581)</f>
        <v>9.1999999999999993</v>
      </c>
    </row>
    <row r="583" spans="1:7" outlineLevel="2" x14ac:dyDescent="0.2">
      <c r="A583" t="s">
        <v>536</v>
      </c>
      <c r="B583" t="s">
        <v>537</v>
      </c>
      <c r="C583" t="s">
        <v>538</v>
      </c>
      <c r="D583" t="s">
        <v>27</v>
      </c>
      <c r="E583" t="s">
        <v>28</v>
      </c>
      <c r="F583" t="s">
        <v>10</v>
      </c>
      <c r="G583" s="1">
        <v>6.68</v>
      </c>
    </row>
    <row r="584" spans="1:7" outlineLevel="1" x14ac:dyDescent="0.2">
      <c r="A584" s="2" t="s">
        <v>751</v>
      </c>
      <c r="G584" s="1">
        <f>SUBTOTAL(9,G583:G583)</f>
        <v>6.68</v>
      </c>
    </row>
    <row r="585" spans="1:7" outlineLevel="2" x14ac:dyDescent="0.2">
      <c r="A585" t="s">
        <v>539</v>
      </c>
      <c r="B585" t="s">
        <v>540</v>
      </c>
      <c r="C585" t="s">
        <v>511</v>
      </c>
      <c r="D585" t="s">
        <v>53</v>
      </c>
      <c r="E585" t="s">
        <v>54</v>
      </c>
      <c r="F585" t="s">
        <v>10</v>
      </c>
      <c r="G585" s="1">
        <v>4.08</v>
      </c>
    </row>
    <row r="586" spans="1:7" outlineLevel="1" x14ac:dyDescent="0.2">
      <c r="A586" s="2" t="s">
        <v>752</v>
      </c>
      <c r="G586" s="1">
        <f>SUBTOTAL(9,G585:G585)</f>
        <v>4.08</v>
      </c>
    </row>
    <row r="587" spans="1:7" outlineLevel="2" x14ac:dyDescent="0.2">
      <c r="A587" t="s">
        <v>541</v>
      </c>
      <c r="B587" t="s">
        <v>542</v>
      </c>
      <c r="C587" t="s">
        <v>543</v>
      </c>
      <c r="D587" t="s">
        <v>10</v>
      </c>
      <c r="E587" t="s">
        <v>11</v>
      </c>
      <c r="F587" t="s">
        <v>99</v>
      </c>
      <c r="G587" s="1">
        <v>6.36</v>
      </c>
    </row>
    <row r="588" spans="1:7" outlineLevel="2" x14ac:dyDescent="0.2">
      <c r="A588" t="s">
        <v>541</v>
      </c>
      <c r="B588" t="s">
        <v>542</v>
      </c>
      <c r="C588" t="s">
        <v>543</v>
      </c>
      <c r="D588" t="s">
        <v>20</v>
      </c>
      <c r="E588" t="s">
        <v>21</v>
      </c>
      <c r="F588" t="s">
        <v>544</v>
      </c>
      <c r="G588" s="1">
        <v>41.58</v>
      </c>
    </row>
    <row r="589" spans="1:7" outlineLevel="1" x14ac:dyDescent="0.2">
      <c r="A589" s="2" t="s">
        <v>753</v>
      </c>
      <c r="G589" s="1">
        <f>SUBTOTAL(9,G587:G588)</f>
        <v>47.94</v>
      </c>
    </row>
    <row r="590" spans="1:7" outlineLevel="2" x14ac:dyDescent="0.2">
      <c r="A590" t="s">
        <v>545</v>
      </c>
      <c r="B590" t="s">
        <v>542</v>
      </c>
      <c r="C590" t="s">
        <v>543</v>
      </c>
      <c r="D590" t="s">
        <v>53</v>
      </c>
      <c r="E590" t="s">
        <v>54</v>
      </c>
      <c r="F590" t="s">
        <v>12</v>
      </c>
      <c r="G590" s="1">
        <v>14.17</v>
      </c>
    </row>
    <row r="591" spans="1:7" outlineLevel="1" x14ac:dyDescent="0.2">
      <c r="A591" s="2" t="s">
        <v>754</v>
      </c>
      <c r="G591" s="1">
        <f>SUBTOTAL(9,G590:G590)</f>
        <v>14.17</v>
      </c>
    </row>
    <row r="592" spans="1:7" outlineLevel="2" x14ac:dyDescent="0.2">
      <c r="A592" t="s">
        <v>546</v>
      </c>
      <c r="B592" t="s">
        <v>547</v>
      </c>
      <c r="C592" t="s">
        <v>201</v>
      </c>
      <c r="D592" t="s">
        <v>46</v>
      </c>
      <c r="E592" t="s">
        <v>75</v>
      </c>
      <c r="F592" t="s">
        <v>158</v>
      </c>
      <c r="G592" s="1">
        <v>24.7</v>
      </c>
    </row>
    <row r="593" spans="1:7" outlineLevel="2" x14ac:dyDescent="0.2">
      <c r="A593" t="s">
        <v>546</v>
      </c>
      <c r="B593" t="s">
        <v>547</v>
      </c>
      <c r="C593" t="s">
        <v>201</v>
      </c>
      <c r="D593" t="s">
        <v>99</v>
      </c>
      <c r="E593" t="s">
        <v>100</v>
      </c>
      <c r="F593" t="s">
        <v>548</v>
      </c>
      <c r="G593" s="1">
        <v>283.01</v>
      </c>
    </row>
    <row r="594" spans="1:7" outlineLevel="2" x14ac:dyDescent="0.2">
      <c r="A594" t="s">
        <v>546</v>
      </c>
      <c r="B594" t="s">
        <v>547</v>
      </c>
      <c r="C594" t="s">
        <v>201</v>
      </c>
      <c r="D594" t="s">
        <v>34</v>
      </c>
      <c r="E594" t="s">
        <v>549</v>
      </c>
      <c r="F594" t="s">
        <v>548</v>
      </c>
      <c r="G594" s="1">
        <v>16.940000000000001</v>
      </c>
    </row>
    <row r="595" spans="1:7" outlineLevel="2" x14ac:dyDescent="0.2">
      <c r="A595" t="s">
        <v>546</v>
      </c>
      <c r="B595" t="s">
        <v>547</v>
      </c>
      <c r="C595" t="s">
        <v>201</v>
      </c>
      <c r="D595" t="s">
        <v>81</v>
      </c>
      <c r="E595" t="s">
        <v>119</v>
      </c>
      <c r="F595" t="s">
        <v>548</v>
      </c>
      <c r="G595" s="1">
        <v>16.940000000000001</v>
      </c>
    </row>
    <row r="596" spans="1:7" outlineLevel="2" x14ac:dyDescent="0.2">
      <c r="A596" t="s">
        <v>546</v>
      </c>
      <c r="B596" t="s">
        <v>547</v>
      </c>
      <c r="C596" t="s">
        <v>201</v>
      </c>
      <c r="D596" t="s">
        <v>325</v>
      </c>
      <c r="E596" t="s">
        <v>550</v>
      </c>
      <c r="F596" t="s">
        <v>548</v>
      </c>
      <c r="G596" s="1">
        <v>16.940000000000001</v>
      </c>
    </row>
    <row r="597" spans="1:7" outlineLevel="2" x14ac:dyDescent="0.2">
      <c r="A597" t="s">
        <v>546</v>
      </c>
      <c r="B597" t="s">
        <v>547</v>
      </c>
      <c r="C597" t="s">
        <v>201</v>
      </c>
      <c r="D597" t="s">
        <v>17</v>
      </c>
      <c r="E597" t="s">
        <v>120</v>
      </c>
      <c r="F597" t="s">
        <v>548</v>
      </c>
      <c r="G597" s="1">
        <v>8.4700000000000006</v>
      </c>
    </row>
    <row r="598" spans="1:7" outlineLevel="2" x14ac:dyDescent="0.2">
      <c r="A598" t="s">
        <v>546</v>
      </c>
      <c r="B598" t="s">
        <v>547</v>
      </c>
      <c r="C598" t="s">
        <v>201</v>
      </c>
      <c r="D598" t="s">
        <v>102</v>
      </c>
      <c r="E598" t="s">
        <v>103</v>
      </c>
      <c r="F598" t="s">
        <v>548</v>
      </c>
      <c r="G598" s="1">
        <v>16.940000000000001</v>
      </c>
    </row>
    <row r="599" spans="1:7" outlineLevel="1" x14ac:dyDescent="0.2">
      <c r="A599" s="2" t="s">
        <v>755</v>
      </c>
      <c r="G599" s="1">
        <f>SUBTOTAL(9,G592:G598)</f>
        <v>383.94</v>
      </c>
    </row>
    <row r="600" spans="1:7" outlineLevel="2" x14ac:dyDescent="0.2">
      <c r="A600" t="s">
        <v>551</v>
      </c>
      <c r="B600" t="s">
        <v>542</v>
      </c>
      <c r="C600" t="s">
        <v>543</v>
      </c>
      <c r="D600" t="s">
        <v>58</v>
      </c>
      <c r="E600" t="s">
        <v>59</v>
      </c>
      <c r="F600" t="s">
        <v>245</v>
      </c>
      <c r="G600" s="1">
        <v>9.3800000000000008</v>
      </c>
    </row>
    <row r="601" spans="1:7" outlineLevel="2" x14ac:dyDescent="0.2">
      <c r="A601" t="s">
        <v>551</v>
      </c>
      <c r="B601" t="s">
        <v>542</v>
      </c>
      <c r="C601" t="s">
        <v>543</v>
      </c>
      <c r="D601" t="s">
        <v>79</v>
      </c>
      <c r="E601" t="s">
        <v>80</v>
      </c>
      <c r="F601" t="s">
        <v>67</v>
      </c>
      <c r="G601" s="1">
        <v>99.12</v>
      </c>
    </row>
    <row r="602" spans="1:7" outlineLevel="2" x14ac:dyDescent="0.2">
      <c r="A602" t="s">
        <v>551</v>
      </c>
      <c r="B602" t="s">
        <v>542</v>
      </c>
      <c r="C602" t="s">
        <v>543</v>
      </c>
      <c r="D602" t="s">
        <v>53</v>
      </c>
      <c r="E602" t="s">
        <v>54</v>
      </c>
      <c r="F602" t="s">
        <v>29</v>
      </c>
      <c r="G602" s="1">
        <v>19.59</v>
      </c>
    </row>
    <row r="603" spans="1:7" outlineLevel="1" x14ac:dyDescent="0.2">
      <c r="A603" s="2" t="s">
        <v>756</v>
      </c>
      <c r="G603" s="1">
        <f>SUBTOTAL(9,G600:G602)</f>
        <v>128.09</v>
      </c>
    </row>
    <row r="604" spans="1:7" outlineLevel="2" x14ac:dyDescent="0.2">
      <c r="A604" t="s">
        <v>552</v>
      </c>
      <c r="B604" t="s">
        <v>542</v>
      </c>
      <c r="C604" t="s">
        <v>543</v>
      </c>
      <c r="D604" t="s">
        <v>10</v>
      </c>
      <c r="E604" t="s">
        <v>11</v>
      </c>
      <c r="F604" t="s">
        <v>183</v>
      </c>
      <c r="G604" s="1">
        <v>18.02</v>
      </c>
    </row>
    <row r="605" spans="1:7" outlineLevel="2" x14ac:dyDescent="0.2">
      <c r="A605" t="s">
        <v>552</v>
      </c>
      <c r="B605" t="s">
        <v>542</v>
      </c>
      <c r="C605" t="s">
        <v>543</v>
      </c>
      <c r="D605" t="s">
        <v>46</v>
      </c>
      <c r="E605" t="s">
        <v>75</v>
      </c>
      <c r="F605" t="s">
        <v>29</v>
      </c>
      <c r="G605" s="1">
        <v>3.9</v>
      </c>
    </row>
    <row r="606" spans="1:7" outlineLevel="2" x14ac:dyDescent="0.2">
      <c r="A606" t="s">
        <v>552</v>
      </c>
      <c r="B606" t="s">
        <v>542</v>
      </c>
      <c r="C606" t="s">
        <v>543</v>
      </c>
      <c r="D606" t="s">
        <v>92</v>
      </c>
      <c r="E606" t="s">
        <v>93</v>
      </c>
      <c r="F606" t="s">
        <v>252</v>
      </c>
      <c r="G606" s="1">
        <v>60.03</v>
      </c>
    </row>
    <row r="607" spans="1:7" outlineLevel="2" x14ac:dyDescent="0.2">
      <c r="A607" t="s">
        <v>552</v>
      </c>
      <c r="B607" t="s">
        <v>542</v>
      </c>
      <c r="C607" t="s">
        <v>543</v>
      </c>
      <c r="D607" t="s">
        <v>20</v>
      </c>
      <c r="E607" t="s">
        <v>21</v>
      </c>
      <c r="F607" t="s">
        <v>553</v>
      </c>
      <c r="G607" s="1">
        <v>110.7</v>
      </c>
    </row>
    <row r="608" spans="1:7" outlineLevel="1" x14ac:dyDescent="0.2">
      <c r="A608" s="2" t="s">
        <v>757</v>
      </c>
      <c r="G608" s="1">
        <f>SUBTOTAL(9,G604:G607)</f>
        <v>192.65</v>
      </c>
    </row>
    <row r="609" spans="1:7" outlineLevel="2" x14ac:dyDescent="0.2">
      <c r="A609" t="s">
        <v>554</v>
      </c>
      <c r="B609" t="s">
        <v>542</v>
      </c>
      <c r="C609" t="s">
        <v>543</v>
      </c>
      <c r="D609" t="s">
        <v>10</v>
      </c>
      <c r="E609" t="s">
        <v>11</v>
      </c>
      <c r="F609" t="s">
        <v>325</v>
      </c>
      <c r="G609" s="1">
        <v>12.26</v>
      </c>
    </row>
    <row r="610" spans="1:7" outlineLevel="2" x14ac:dyDescent="0.2">
      <c r="A610" t="s">
        <v>554</v>
      </c>
      <c r="B610" t="s">
        <v>542</v>
      </c>
      <c r="C610" t="s">
        <v>543</v>
      </c>
      <c r="D610" t="s">
        <v>12</v>
      </c>
      <c r="E610" t="s">
        <v>13</v>
      </c>
      <c r="F610" t="s">
        <v>10</v>
      </c>
      <c r="G610" s="1">
        <v>2.16</v>
      </c>
    </row>
    <row r="611" spans="1:7" outlineLevel="2" x14ac:dyDescent="0.2">
      <c r="A611" t="s">
        <v>554</v>
      </c>
      <c r="B611" t="s">
        <v>542</v>
      </c>
      <c r="C611" t="s">
        <v>543</v>
      </c>
      <c r="D611" t="s">
        <v>79</v>
      </c>
      <c r="E611" t="s">
        <v>80</v>
      </c>
      <c r="F611" t="s">
        <v>67</v>
      </c>
      <c r="G611" s="1">
        <v>81.739999999999995</v>
      </c>
    </row>
    <row r="612" spans="1:7" outlineLevel="2" x14ac:dyDescent="0.2">
      <c r="A612" t="s">
        <v>554</v>
      </c>
      <c r="B612" t="s">
        <v>542</v>
      </c>
      <c r="C612" t="s">
        <v>543</v>
      </c>
      <c r="D612" t="s">
        <v>20</v>
      </c>
      <c r="E612" t="s">
        <v>21</v>
      </c>
      <c r="F612" t="s">
        <v>79</v>
      </c>
      <c r="G612" s="1">
        <v>19.440000000000001</v>
      </c>
    </row>
    <row r="613" spans="1:7" outlineLevel="1" x14ac:dyDescent="0.2">
      <c r="A613" s="2" t="s">
        <v>758</v>
      </c>
      <c r="G613" s="1">
        <f>SUBTOTAL(9,G609:G612)</f>
        <v>115.6</v>
      </c>
    </row>
    <row r="614" spans="1:7" outlineLevel="2" x14ac:dyDescent="0.2">
      <c r="A614" t="s">
        <v>555</v>
      </c>
      <c r="B614" t="s">
        <v>542</v>
      </c>
      <c r="C614" t="s">
        <v>543</v>
      </c>
      <c r="D614" t="s">
        <v>10</v>
      </c>
      <c r="E614" t="s">
        <v>11</v>
      </c>
      <c r="F614" t="s">
        <v>556</v>
      </c>
      <c r="G614" s="1">
        <v>36.94</v>
      </c>
    </row>
    <row r="615" spans="1:7" outlineLevel="2" x14ac:dyDescent="0.2">
      <c r="A615" t="s">
        <v>555</v>
      </c>
      <c r="B615" t="s">
        <v>542</v>
      </c>
      <c r="C615" t="s">
        <v>543</v>
      </c>
      <c r="D615" t="s">
        <v>12</v>
      </c>
      <c r="E615" t="s">
        <v>13</v>
      </c>
      <c r="F615" t="s">
        <v>245</v>
      </c>
      <c r="G615" s="1">
        <v>21.2</v>
      </c>
    </row>
    <row r="616" spans="1:7" outlineLevel="2" x14ac:dyDescent="0.2">
      <c r="A616" t="s">
        <v>555</v>
      </c>
      <c r="B616" t="s">
        <v>542</v>
      </c>
      <c r="C616" t="s">
        <v>543</v>
      </c>
      <c r="D616" t="s">
        <v>46</v>
      </c>
      <c r="E616" t="s">
        <v>75</v>
      </c>
      <c r="F616" t="s">
        <v>18</v>
      </c>
      <c r="G616" s="1">
        <v>6.5</v>
      </c>
    </row>
    <row r="617" spans="1:7" outlineLevel="2" x14ac:dyDescent="0.2">
      <c r="A617" t="s">
        <v>555</v>
      </c>
      <c r="B617" t="s">
        <v>542</v>
      </c>
      <c r="C617" t="s">
        <v>543</v>
      </c>
      <c r="D617" t="s">
        <v>79</v>
      </c>
      <c r="E617" t="s">
        <v>80</v>
      </c>
      <c r="F617" t="s">
        <v>29</v>
      </c>
      <c r="G617" s="1">
        <v>127.81</v>
      </c>
    </row>
    <row r="618" spans="1:7" outlineLevel="2" x14ac:dyDescent="0.2">
      <c r="A618" t="s">
        <v>555</v>
      </c>
      <c r="B618" t="s">
        <v>542</v>
      </c>
      <c r="C618" t="s">
        <v>543</v>
      </c>
      <c r="D618" t="s">
        <v>53</v>
      </c>
      <c r="E618" t="s">
        <v>54</v>
      </c>
      <c r="F618" t="s">
        <v>67</v>
      </c>
      <c r="G618" s="1">
        <v>28.56</v>
      </c>
    </row>
    <row r="619" spans="1:7" outlineLevel="1" x14ac:dyDescent="0.2">
      <c r="A619" s="2" t="s">
        <v>759</v>
      </c>
      <c r="G619" s="1">
        <f>SUBTOTAL(9,G614:G618)</f>
        <v>221.01</v>
      </c>
    </row>
    <row r="620" spans="1:7" outlineLevel="2" x14ac:dyDescent="0.2">
      <c r="A620" t="s">
        <v>557</v>
      </c>
      <c r="B620" t="s">
        <v>542</v>
      </c>
      <c r="C620" t="s">
        <v>543</v>
      </c>
      <c r="D620" t="s">
        <v>12</v>
      </c>
      <c r="E620" t="s">
        <v>13</v>
      </c>
      <c r="F620" t="s">
        <v>558</v>
      </c>
      <c r="G620" s="1">
        <v>733.84</v>
      </c>
    </row>
    <row r="621" spans="1:7" outlineLevel="2" x14ac:dyDescent="0.2">
      <c r="A621" t="s">
        <v>557</v>
      </c>
      <c r="B621" t="s">
        <v>542</v>
      </c>
      <c r="C621" t="s">
        <v>543</v>
      </c>
      <c r="D621" t="s">
        <v>46</v>
      </c>
      <c r="E621" t="s">
        <v>75</v>
      </c>
      <c r="F621" t="s">
        <v>12</v>
      </c>
      <c r="G621" s="1">
        <v>4.97</v>
      </c>
    </row>
    <row r="622" spans="1:7" outlineLevel="2" x14ac:dyDescent="0.2">
      <c r="A622" t="s">
        <v>557</v>
      </c>
      <c r="B622" t="s">
        <v>542</v>
      </c>
      <c r="C622" t="s">
        <v>543</v>
      </c>
      <c r="D622" t="s">
        <v>53</v>
      </c>
      <c r="E622" t="s">
        <v>54</v>
      </c>
      <c r="F622" t="s">
        <v>12</v>
      </c>
      <c r="G622" s="1">
        <v>10.72</v>
      </c>
    </row>
    <row r="623" spans="1:7" outlineLevel="1" x14ac:dyDescent="0.2">
      <c r="A623" s="2" t="s">
        <v>760</v>
      </c>
      <c r="G623" s="1">
        <f>SUBTOTAL(9,G620:G622)</f>
        <v>749.53000000000009</v>
      </c>
    </row>
    <row r="624" spans="1:7" outlineLevel="2" x14ac:dyDescent="0.2">
      <c r="A624" t="s">
        <v>559</v>
      </c>
      <c r="B624" t="s">
        <v>542</v>
      </c>
      <c r="C624" t="s">
        <v>543</v>
      </c>
      <c r="D624" t="s">
        <v>79</v>
      </c>
      <c r="E624" t="s">
        <v>80</v>
      </c>
      <c r="F624" t="s">
        <v>10</v>
      </c>
      <c r="G624" s="1">
        <v>28.09</v>
      </c>
    </row>
    <row r="625" spans="1:7" outlineLevel="1" x14ac:dyDescent="0.2">
      <c r="A625" s="2" t="s">
        <v>761</v>
      </c>
      <c r="G625" s="1">
        <f>SUBTOTAL(9,G624:G624)</f>
        <v>28.09</v>
      </c>
    </row>
    <row r="626" spans="1:7" outlineLevel="2" x14ac:dyDescent="0.2">
      <c r="A626" t="s">
        <v>560</v>
      </c>
      <c r="B626" t="s">
        <v>542</v>
      </c>
      <c r="C626" t="s">
        <v>543</v>
      </c>
      <c r="D626" t="s">
        <v>79</v>
      </c>
      <c r="E626" t="s">
        <v>80</v>
      </c>
      <c r="F626" t="s">
        <v>10</v>
      </c>
      <c r="G626" s="1">
        <v>35.200000000000003</v>
      </c>
    </row>
    <row r="627" spans="1:7" outlineLevel="1" x14ac:dyDescent="0.2">
      <c r="A627" s="2" t="s">
        <v>762</v>
      </c>
      <c r="G627" s="1">
        <f>SUBTOTAL(9,G626:G626)</f>
        <v>35.200000000000003</v>
      </c>
    </row>
    <row r="628" spans="1:7" outlineLevel="2" x14ac:dyDescent="0.2">
      <c r="A628" t="s">
        <v>561</v>
      </c>
      <c r="B628" t="s">
        <v>542</v>
      </c>
      <c r="C628" t="s">
        <v>543</v>
      </c>
      <c r="D628" t="s">
        <v>79</v>
      </c>
      <c r="E628" t="s">
        <v>80</v>
      </c>
      <c r="F628" t="s">
        <v>10</v>
      </c>
      <c r="G628" s="1">
        <v>15.33</v>
      </c>
    </row>
    <row r="629" spans="1:7" outlineLevel="1" x14ac:dyDescent="0.2">
      <c r="A629" s="2" t="s">
        <v>763</v>
      </c>
      <c r="G629" s="1">
        <f>SUBTOTAL(9,G628:G628)</f>
        <v>15.33</v>
      </c>
    </row>
    <row r="630" spans="1:7" outlineLevel="2" x14ac:dyDescent="0.2">
      <c r="A630" t="s">
        <v>562</v>
      </c>
      <c r="B630" t="s">
        <v>542</v>
      </c>
      <c r="C630" t="s">
        <v>543</v>
      </c>
      <c r="D630" t="s">
        <v>53</v>
      </c>
      <c r="E630" t="s">
        <v>54</v>
      </c>
      <c r="F630" t="s">
        <v>18</v>
      </c>
      <c r="G630" s="1">
        <v>19.37</v>
      </c>
    </row>
    <row r="631" spans="1:7" outlineLevel="1" x14ac:dyDescent="0.2">
      <c r="A631" s="2" t="s">
        <v>764</v>
      </c>
      <c r="G631" s="1">
        <f>SUBTOTAL(9,G630:G630)</f>
        <v>19.37</v>
      </c>
    </row>
    <row r="632" spans="1:7" outlineLevel="2" x14ac:dyDescent="0.2">
      <c r="A632" t="s">
        <v>563</v>
      </c>
      <c r="B632" t="s">
        <v>542</v>
      </c>
      <c r="C632" t="s">
        <v>543</v>
      </c>
      <c r="D632" t="s">
        <v>79</v>
      </c>
      <c r="E632" t="s">
        <v>80</v>
      </c>
      <c r="F632" t="s">
        <v>67</v>
      </c>
      <c r="G632" s="1">
        <v>70.06</v>
      </c>
    </row>
    <row r="633" spans="1:7" outlineLevel="1" x14ac:dyDescent="0.2">
      <c r="A633" s="2" t="s">
        <v>765</v>
      </c>
      <c r="G633" s="1">
        <f>SUBTOTAL(9,G632:G632)</f>
        <v>70.06</v>
      </c>
    </row>
    <row r="634" spans="1:7" x14ac:dyDescent="0.2">
      <c r="A634" s="2" t="s">
        <v>766</v>
      </c>
      <c r="G634" s="1">
        <f>SUBTOTAL(9,G2:G632)</f>
        <v>40272.17</v>
      </c>
    </row>
  </sheetData>
  <autoFilter ref="A1:G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Total_Postage</vt:lpstr>
      <vt:lpstr>Total_Postage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Darin</dc:creator>
  <cp:lastModifiedBy>Windows User</cp:lastModifiedBy>
  <dcterms:created xsi:type="dcterms:W3CDTF">2022-05-04T15:50:33Z</dcterms:created>
  <dcterms:modified xsi:type="dcterms:W3CDTF">2022-05-04T15:50:33Z</dcterms:modified>
</cp:coreProperties>
</file>