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stOffice\Billing\Past Online Billing Files\FY21 Online Billings\"/>
    </mc:Choice>
  </mc:AlternateContent>
  <bookViews>
    <workbookView xWindow="360" yWindow="75" windowWidth="17055" windowHeight="10830"/>
  </bookViews>
  <sheets>
    <sheet name="Total_Postage" sheetId="1" r:id="rId1"/>
  </sheets>
  <definedNames>
    <definedName name="_xlnm._FilterDatabase" localSheetId="0" hidden="1">Total_Postage!$A$4:$G$4</definedName>
    <definedName name="Total_Postage">Total_Postage!$A$4:$G$559</definedName>
  </definedNames>
  <calcPr calcId="162913" concurrentCalc="0"/>
</workbook>
</file>

<file path=xl/calcChain.xml><?xml version="1.0" encoding="utf-8"?>
<calcChain xmlns="http://schemas.openxmlformats.org/spreadsheetml/2006/main">
  <c r="G6" i="1" l="1"/>
  <c r="G11" i="1"/>
  <c r="G14" i="1"/>
  <c r="G19" i="1"/>
  <c r="G22" i="1"/>
  <c r="G24" i="1"/>
  <c r="G28" i="1"/>
  <c r="G34" i="1"/>
  <c r="G40" i="1"/>
  <c r="G44" i="1"/>
  <c r="G46" i="1"/>
  <c r="G48" i="1"/>
  <c r="G53" i="1"/>
  <c r="G55" i="1"/>
  <c r="G57" i="1"/>
  <c r="G59" i="1"/>
  <c r="G62" i="1"/>
  <c r="G66" i="1"/>
  <c r="G70" i="1"/>
  <c r="G74" i="1"/>
  <c r="G80" i="1"/>
  <c r="G83" i="1"/>
  <c r="G85" i="1"/>
  <c r="G87" i="1"/>
  <c r="G93" i="1"/>
  <c r="G96" i="1"/>
  <c r="G102" i="1"/>
  <c r="G105" i="1"/>
  <c r="G108" i="1"/>
  <c r="G111" i="1"/>
  <c r="G116" i="1"/>
  <c r="G118" i="1"/>
  <c r="G120" i="1"/>
  <c r="G122" i="1"/>
  <c r="G125" i="1"/>
  <c r="G127" i="1"/>
  <c r="G132" i="1"/>
  <c r="G134" i="1"/>
  <c r="G140" i="1"/>
  <c r="G142" i="1"/>
  <c r="G144" i="1"/>
  <c r="G146" i="1"/>
  <c r="G149" i="1"/>
  <c r="G151" i="1"/>
  <c r="G153" i="1"/>
  <c r="G155" i="1"/>
  <c r="G157" i="1"/>
  <c r="G161" i="1"/>
  <c r="G163" i="1"/>
  <c r="G165" i="1"/>
  <c r="G167" i="1"/>
  <c r="G169" i="1"/>
  <c r="G171" i="1"/>
  <c r="G177" i="1"/>
  <c r="G182" i="1"/>
  <c r="G184" i="1"/>
  <c r="G190" i="1"/>
  <c r="G192" i="1"/>
  <c r="G195" i="1"/>
  <c r="G197" i="1"/>
  <c r="G200" i="1"/>
  <c r="G202" i="1"/>
  <c r="G204" i="1"/>
  <c r="G206" i="1"/>
  <c r="G210" i="1"/>
  <c r="G213" i="1"/>
  <c r="G216" i="1"/>
  <c r="G219" i="1"/>
  <c r="G221" i="1"/>
  <c r="G223" i="1"/>
  <c r="G225" i="1"/>
  <c r="G227" i="1"/>
  <c r="G231" i="1"/>
  <c r="G235" i="1"/>
  <c r="G238" i="1"/>
  <c r="G241" i="1"/>
  <c r="G243" i="1"/>
  <c r="G245" i="1"/>
  <c r="G247" i="1"/>
  <c r="G250" i="1"/>
  <c r="G252" i="1"/>
  <c r="G254" i="1"/>
  <c r="G256" i="1"/>
  <c r="G260" i="1"/>
  <c r="G263" i="1"/>
  <c r="G265" i="1"/>
  <c r="G267" i="1"/>
  <c r="G274" i="1"/>
  <c r="G276" i="1"/>
  <c r="G278" i="1"/>
  <c r="G280" i="1"/>
  <c r="G282" i="1"/>
  <c r="G286" i="1"/>
  <c r="G288" i="1"/>
  <c r="G290" i="1"/>
  <c r="G294" i="1"/>
  <c r="G298" i="1"/>
  <c r="G300" i="1"/>
  <c r="G305" i="1"/>
  <c r="G310" i="1"/>
  <c r="G312" i="1"/>
  <c r="G317" i="1"/>
  <c r="G321" i="1"/>
  <c r="G323" i="1"/>
  <c r="G325" i="1"/>
  <c r="G329" i="1"/>
  <c r="G332" i="1"/>
  <c r="G337" i="1"/>
  <c r="G339" i="1"/>
  <c r="G341" i="1"/>
  <c r="G346" i="1"/>
  <c r="G349" i="1"/>
  <c r="G352" i="1"/>
  <c r="G357" i="1"/>
  <c r="G359" i="1"/>
  <c r="G361" i="1"/>
  <c r="G365" i="1"/>
  <c r="G367" i="1"/>
  <c r="G369" i="1"/>
  <c r="G371" i="1"/>
  <c r="G373" i="1"/>
  <c r="G378" i="1"/>
  <c r="G380" i="1"/>
  <c r="G382" i="1"/>
  <c r="G387" i="1"/>
  <c r="G389" i="1"/>
  <c r="G392" i="1"/>
  <c r="G394" i="1"/>
  <c r="G396" i="1"/>
  <c r="G404" i="1"/>
  <c r="G410" i="1"/>
  <c r="G415" i="1"/>
  <c r="G418" i="1"/>
  <c r="G422" i="1"/>
  <c r="G428" i="1"/>
  <c r="G431" i="1"/>
  <c r="G435" i="1"/>
  <c r="G438" i="1"/>
  <c r="G440" i="1"/>
  <c r="G442" i="1"/>
  <c r="G445" i="1"/>
  <c r="G448" i="1"/>
  <c r="G450" i="1"/>
  <c r="G453" i="1"/>
  <c r="G455" i="1"/>
  <c r="G457" i="1"/>
  <c r="G459" i="1"/>
  <c r="G461" i="1"/>
  <c r="G463" i="1"/>
  <c r="G465" i="1"/>
  <c r="G468" i="1"/>
  <c r="G471" i="1"/>
  <c r="G473" i="1"/>
  <c r="G477" i="1"/>
  <c r="G480" i="1"/>
  <c r="G482" i="1"/>
  <c r="G484" i="1"/>
  <c r="G486" i="1"/>
  <c r="G488" i="1"/>
  <c r="G490" i="1"/>
  <c r="G492" i="1"/>
  <c r="G494" i="1"/>
  <c r="G496" i="1"/>
  <c r="G498" i="1"/>
  <c r="G500" i="1"/>
  <c r="G502" i="1"/>
  <c r="G504" i="1"/>
  <c r="G506" i="1"/>
  <c r="G509" i="1"/>
  <c r="G511" i="1"/>
  <c r="G513" i="1"/>
  <c r="G518" i="1"/>
  <c r="G520" i="1"/>
  <c r="G522" i="1"/>
  <c r="G526" i="1"/>
  <c r="G530" i="1"/>
  <c r="G532" i="1"/>
  <c r="G538" i="1"/>
  <c r="G544" i="1"/>
  <c r="G546" i="1"/>
  <c r="G548" i="1"/>
  <c r="G552" i="1"/>
  <c r="G554" i="1"/>
  <c r="G556" i="1"/>
  <c r="G560" i="1"/>
  <c r="G681" i="1"/>
</calcChain>
</file>

<file path=xl/sharedStrings.xml><?xml version="1.0" encoding="utf-8"?>
<sst xmlns="http://schemas.openxmlformats.org/spreadsheetml/2006/main" count="2420" uniqueCount="705">
  <si>
    <t>Chartfield Number</t>
  </si>
  <si>
    <t>Department</t>
  </si>
  <si>
    <t>Box Number</t>
  </si>
  <si>
    <t>Class</t>
  </si>
  <si>
    <t>Class Name</t>
  </si>
  <si>
    <t>Pieces</t>
  </si>
  <si>
    <t>Total Postage</t>
  </si>
  <si>
    <t>0001 1111</t>
  </si>
  <si>
    <t>GEO SURVEY *</t>
  </si>
  <si>
    <t>8156 *</t>
  </si>
  <si>
    <t>2</t>
  </si>
  <si>
    <t>First-Class Flats</t>
  </si>
  <si>
    <t>4</t>
  </si>
  <si>
    <t>0002 2222</t>
  </si>
  <si>
    <t>ND MUSEUM OF ART *</t>
  </si>
  <si>
    <t>7305 *</t>
  </si>
  <si>
    <t>1</t>
  </si>
  <si>
    <t>First-Class Letters</t>
  </si>
  <si>
    <t>34</t>
  </si>
  <si>
    <t>7</t>
  </si>
  <si>
    <t>International Mail</t>
  </si>
  <si>
    <t>50</t>
  </si>
  <si>
    <t>Presorted Letters</t>
  </si>
  <si>
    <t>52</t>
  </si>
  <si>
    <t>CBP PARCELS/PRIORITY MAIL</t>
  </si>
  <si>
    <t>0012 0012</t>
  </si>
  <si>
    <t>LAUNCH*</t>
  </si>
  <si>
    <t>7082*</t>
  </si>
  <si>
    <t>0075 0075</t>
  </si>
  <si>
    <t>SCHULL LAW</t>
  </si>
  <si>
    <t>8372SL</t>
  </si>
  <si>
    <t>10</t>
  </si>
  <si>
    <t>23</t>
  </si>
  <si>
    <t>Postage Due</t>
  </si>
  <si>
    <t>0088 0088</t>
  </si>
  <si>
    <t>AGRI DATA *</t>
  </si>
  <si>
    <t>8372 AD*</t>
  </si>
  <si>
    <t>3</t>
  </si>
  <si>
    <t>16</t>
  </si>
  <si>
    <t>0701 0701</t>
  </si>
  <si>
    <t>701 FUND</t>
  </si>
  <si>
    <t>8372 - 701 FUND</t>
  </si>
  <si>
    <t>101803670</t>
  </si>
  <si>
    <t>DINING SUPPORT SERVICES</t>
  </si>
  <si>
    <t>9033</t>
  </si>
  <si>
    <t>31</t>
  </si>
  <si>
    <t>UPS</t>
  </si>
  <si>
    <t>103403620</t>
  </si>
  <si>
    <t>HOUSING - ADMINISTRATION</t>
  </si>
  <si>
    <t>9029</t>
  </si>
  <si>
    <t>9</t>
  </si>
  <si>
    <t>Certified/Registered</t>
  </si>
  <si>
    <t>46</t>
  </si>
  <si>
    <t>170001040</t>
  </si>
  <si>
    <t>ATHLETICS - ADMIN</t>
  </si>
  <si>
    <t>9013</t>
  </si>
  <si>
    <t>5</t>
  </si>
  <si>
    <t>170301040</t>
  </si>
  <si>
    <t>ATHLETICS - MARKETING</t>
  </si>
  <si>
    <t>102</t>
  </si>
  <si>
    <t>170321040</t>
  </si>
  <si>
    <t>ATHLETICS - BROADCASTING</t>
  </si>
  <si>
    <t>17501104000000UNDA000250</t>
  </si>
  <si>
    <t>ATHLETICS - MEN'S BASKETBALL</t>
  </si>
  <si>
    <t>21</t>
  </si>
  <si>
    <t>17501104000000UNDA000256</t>
  </si>
  <si>
    <t>FOOTBALL</t>
  </si>
  <si>
    <t>72</t>
  </si>
  <si>
    <t>12</t>
  </si>
  <si>
    <t>137</t>
  </si>
  <si>
    <t>17501104000000UNDA000258</t>
  </si>
  <si>
    <t>MEN'S HOCKEY</t>
  </si>
  <si>
    <t>36</t>
  </si>
  <si>
    <t>FED EX</t>
  </si>
  <si>
    <t>6</t>
  </si>
  <si>
    <t>17501104000000UNDA000274</t>
  </si>
  <si>
    <t>WOMEN'S TRACK</t>
  </si>
  <si>
    <t>17505104000000UNDA000256</t>
  </si>
  <si>
    <t>200882085</t>
  </si>
  <si>
    <t>EXTENDED LEARNING</t>
  </si>
  <si>
    <t>9021</t>
  </si>
  <si>
    <t>24</t>
  </si>
  <si>
    <t>Business Reply</t>
  </si>
  <si>
    <t>20088208507802</t>
  </si>
  <si>
    <t>18</t>
  </si>
  <si>
    <t>20088208507846</t>
  </si>
  <si>
    <t>8</t>
  </si>
  <si>
    <t>20088208507855</t>
  </si>
  <si>
    <t>56</t>
  </si>
  <si>
    <t>201105420</t>
  </si>
  <si>
    <t>STUDENT HEALTH</t>
  </si>
  <si>
    <t>9038</t>
  </si>
  <si>
    <t>17</t>
  </si>
  <si>
    <t>29</t>
  </si>
  <si>
    <t>Envelopes/Boxes</t>
  </si>
  <si>
    <t>11</t>
  </si>
  <si>
    <t>202702750</t>
  </si>
  <si>
    <t>SCHOOL OF LAW</t>
  </si>
  <si>
    <t>9003</t>
  </si>
  <si>
    <t>22</t>
  </si>
  <si>
    <t>203402320</t>
  </si>
  <si>
    <t>CHEMISTRY</t>
  </si>
  <si>
    <t>9024</t>
  </si>
  <si>
    <t>20394208507732</t>
  </si>
  <si>
    <t>204528288</t>
  </si>
  <si>
    <t>ALUMNI &amp; COMM RELATIONS</t>
  </si>
  <si>
    <t>9037 MED ALUMNI</t>
  </si>
  <si>
    <t>186</t>
  </si>
  <si>
    <t>96</t>
  </si>
  <si>
    <t>205232735</t>
  </si>
  <si>
    <t>INSTITUTE FOR ENERGY STUDIES</t>
  </si>
  <si>
    <t>8153</t>
  </si>
  <si>
    <t>205332250</t>
  </si>
  <si>
    <t>AEROSPACE FOUNDATION</t>
  </si>
  <si>
    <t>9023</t>
  </si>
  <si>
    <t>27</t>
  </si>
  <si>
    <t>205352250</t>
  </si>
  <si>
    <t>205362250</t>
  </si>
  <si>
    <t>AEROSPACE FOUNDATI0N</t>
  </si>
  <si>
    <t>205372250</t>
  </si>
  <si>
    <t>69</t>
  </si>
  <si>
    <t>205542230</t>
  </si>
  <si>
    <t>FLIGHT OPERATIONS</t>
  </si>
  <si>
    <t>9007 FO</t>
  </si>
  <si>
    <t>14</t>
  </si>
  <si>
    <t>205622200</t>
  </si>
  <si>
    <t>AEROSPACE ACADEMIC SUP SER</t>
  </si>
  <si>
    <t>9007 ACAD</t>
  </si>
  <si>
    <t>206612405</t>
  </si>
  <si>
    <t>THEATRE ARTS</t>
  </si>
  <si>
    <t>8136</t>
  </si>
  <si>
    <t>206828015</t>
  </si>
  <si>
    <t>BIOMEDICAL SCIENCES</t>
  </si>
  <si>
    <t>9061</t>
  </si>
  <si>
    <t>209002800</t>
  </si>
  <si>
    <t>NURSING-RAIN</t>
  </si>
  <si>
    <t>9025 RAIN</t>
  </si>
  <si>
    <t>209532225</t>
  </si>
  <si>
    <t>EARTH SYSTEM SCIENCE</t>
  </si>
  <si>
    <t>9011</t>
  </si>
  <si>
    <t>211188160</t>
  </si>
  <si>
    <t>SPORTS MEDICINE</t>
  </si>
  <si>
    <t>9037SM</t>
  </si>
  <si>
    <t>13</t>
  </si>
  <si>
    <t>25</t>
  </si>
  <si>
    <t>212138080</t>
  </si>
  <si>
    <t>SURGERY</t>
  </si>
  <si>
    <t>9037SG</t>
  </si>
  <si>
    <t>212148010</t>
  </si>
  <si>
    <t>PATHOLOGY</t>
  </si>
  <si>
    <t>9037PATH</t>
  </si>
  <si>
    <t>212172705</t>
  </si>
  <si>
    <t>CHEMICAL ENGINEERING</t>
  </si>
  <si>
    <t>7101</t>
  </si>
  <si>
    <t>212608015</t>
  </si>
  <si>
    <t>213381100</t>
  </si>
  <si>
    <t>CENTER FOR INNOVATION</t>
  </si>
  <si>
    <t>8372</t>
  </si>
  <si>
    <t>213382510</t>
  </si>
  <si>
    <t>213602820</t>
  </si>
  <si>
    <t>CFSTC</t>
  </si>
  <si>
    <t>7090</t>
  </si>
  <si>
    <t>213738010</t>
  </si>
  <si>
    <t>214638015</t>
  </si>
  <si>
    <t>215108015</t>
  </si>
  <si>
    <t>215332410</t>
  </si>
  <si>
    <t>NORTHERN PRAIRIE COMMUNITY CLINIC</t>
  </si>
  <si>
    <t>7132</t>
  </si>
  <si>
    <t>116</t>
  </si>
  <si>
    <t>216022030</t>
  </si>
  <si>
    <t>CHESTER FRITZ LIBRARY</t>
  </si>
  <si>
    <t>9000</t>
  </si>
  <si>
    <t>216218015</t>
  </si>
  <si>
    <t>216683400</t>
  </si>
  <si>
    <t>CHESTER FRITZ AUDITORIUM</t>
  </si>
  <si>
    <t>9028</t>
  </si>
  <si>
    <t>217042010</t>
  </si>
  <si>
    <t>UNIVERSITY IT</t>
  </si>
  <si>
    <t>8384BSC</t>
  </si>
  <si>
    <t>218082035</t>
  </si>
  <si>
    <t>VETERAN'S SERVICES-AVP STUDENT SUCCESS</t>
  </si>
  <si>
    <t>7143</t>
  </si>
  <si>
    <t>218262090</t>
  </si>
  <si>
    <t>REGISTRAR</t>
  </si>
  <si>
    <t>8382</t>
  </si>
  <si>
    <t>112</t>
  </si>
  <si>
    <t>289</t>
  </si>
  <si>
    <t>218285210</t>
  </si>
  <si>
    <t>UNIVERSITY ADMISSIONS</t>
  </si>
  <si>
    <t>8135A</t>
  </si>
  <si>
    <t>612</t>
  </si>
  <si>
    <t>Bulk Mail Metered Permit 132</t>
  </si>
  <si>
    <t>445</t>
  </si>
  <si>
    <t>21828521002480</t>
  </si>
  <si>
    <t>33</t>
  </si>
  <si>
    <t>21828521003115</t>
  </si>
  <si>
    <t>148</t>
  </si>
  <si>
    <t>322</t>
  </si>
  <si>
    <t>15</t>
  </si>
  <si>
    <t>218865190</t>
  </si>
  <si>
    <t>STUDENT INVOLVEMENT &amp; PARENT PGM</t>
  </si>
  <si>
    <t>8385</t>
  </si>
  <si>
    <t>758</t>
  </si>
  <si>
    <t>218945110</t>
  </si>
  <si>
    <t>COUNSELING CENTER</t>
  </si>
  <si>
    <t>9042 BSC</t>
  </si>
  <si>
    <t>222332233</t>
  </si>
  <si>
    <t>CORE TECHNOLOGY SERVICES*</t>
  </si>
  <si>
    <t>7131</t>
  </si>
  <si>
    <t>224103180</t>
  </si>
  <si>
    <t>FACILITIES</t>
  </si>
  <si>
    <t>9032</t>
  </si>
  <si>
    <t>37</t>
  </si>
  <si>
    <t>FED EX FREIGHT</t>
  </si>
  <si>
    <t>224142235</t>
  </si>
  <si>
    <t>FLIGHT SUPPORT SERVICES</t>
  </si>
  <si>
    <t>9007 FSS</t>
  </si>
  <si>
    <t>224162235</t>
  </si>
  <si>
    <t>224222235</t>
  </si>
  <si>
    <t>224503310</t>
  </si>
  <si>
    <t>MAILING SERVICES</t>
  </si>
  <si>
    <t>7053</t>
  </si>
  <si>
    <t>19</t>
  </si>
  <si>
    <t>225233100</t>
  </si>
  <si>
    <t>REA</t>
  </si>
  <si>
    <t>9045</t>
  </si>
  <si>
    <t>193</t>
  </si>
  <si>
    <t>77</t>
  </si>
  <si>
    <t>225243100</t>
  </si>
  <si>
    <t>REA BOX OFFICE</t>
  </si>
  <si>
    <t>260102500</t>
  </si>
  <si>
    <t>COBPA (69777)</t>
  </si>
  <si>
    <t>8098</t>
  </si>
  <si>
    <t>260862600</t>
  </si>
  <si>
    <t>EDUCATION (68784)</t>
  </si>
  <si>
    <t>7189</t>
  </si>
  <si>
    <t>202</t>
  </si>
  <si>
    <t>302052046</t>
  </si>
  <si>
    <t>MILITARY SCIENCE</t>
  </si>
  <si>
    <t>8360</t>
  </si>
  <si>
    <t>302052070</t>
  </si>
  <si>
    <t>INTERNATIONAL CENTER</t>
  </si>
  <si>
    <t>7109 BSC</t>
  </si>
  <si>
    <t>302052210</t>
  </si>
  <si>
    <t>ATMOSPHERIC SCIENCES</t>
  </si>
  <si>
    <t>9006</t>
  </si>
  <si>
    <t>302052215</t>
  </si>
  <si>
    <t>AVIATION</t>
  </si>
  <si>
    <t>9007</t>
  </si>
  <si>
    <t>302052245</t>
  </si>
  <si>
    <t>SPACE STUDIES</t>
  </si>
  <si>
    <t>9008</t>
  </si>
  <si>
    <t>302052310</t>
  </si>
  <si>
    <t>ART &amp; DESIGN</t>
  </si>
  <si>
    <t>7099</t>
  </si>
  <si>
    <t>302052315</t>
  </si>
  <si>
    <t>BIOLOGY</t>
  </si>
  <si>
    <t>9019</t>
  </si>
  <si>
    <t>302052325</t>
  </si>
  <si>
    <t>COMMUNICATION DEPARTMENT</t>
  </si>
  <si>
    <t>7169</t>
  </si>
  <si>
    <t>302052340</t>
  </si>
  <si>
    <t>ENGLISH</t>
  </si>
  <si>
    <t>7209</t>
  </si>
  <si>
    <t>302052375</t>
  </si>
  <si>
    <t>MATHEMATICS</t>
  </si>
  <si>
    <t>8376</t>
  </si>
  <si>
    <t>302052380</t>
  </si>
  <si>
    <t>MUSIC</t>
  </si>
  <si>
    <t>7125</t>
  </si>
  <si>
    <t>302052400</t>
  </si>
  <si>
    <t>SOCIOLOGY</t>
  </si>
  <si>
    <t>7136</t>
  </si>
  <si>
    <t>302052505</t>
  </si>
  <si>
    <t>ACCOUNTANCY</t>
  </si>
  <si>
    <t>8097</t>
  </si>
  <si>
    <t>302052535</t>
  </si>
  <si>
    <t>MARKETING DEPT</t>
  </si>
  <si>
    <t>8366</t>
  </si>
  <si>
    <t>302052600</t>
  </si>
  <si>
    <t>EDUCATION &amp; HUMAN DEVELOPMENT</t>
  </si>
  <si>
    <t>302052700</t>
  </si>
  <si>
    <t>ENGINEERING &amp; MINES</t>
  </si>
  <si>
    <t>8155</t>
  </si>
  <si>
    <t>71</t>
  </si>
  <si>
    <t>302052715</t>
  </si>
  <si>
    <t>SEECS</t>
  </si>
  <si>
    <t>7165</t>
  </si>
  <si>
    <t>30</t>
  </si>
  <si>
    <t>302052725</t>
  </si>
  <si>
    <t>MECHANICAL ENGINEERING</t>
  </si>
  <si>
    <t>8359</t>
  </si>
  <si>
    <t>302052750</t>
  </si>
  <si>
    <t>LAW SCHOOL</t>
  </si>
  <si>
    <t>48</t>
  </si>
  <si>
    <t>302052805</t>
  </si>
  <si>
    <t>NURSING</t>
  </si>
  <si>
    <t>9025</t>
  </si>
  <si>
    <t>302052815</t>
  </si>
  <si>
    <t>SOCIAL WORK</t>
  </si>
  <si>
    <t>7135</t>
  </si>
  <si>
    <t>302058010</t>
  </si>
  <si>
    <t>0</t>
  </si>
  <si>
    <t>302058011</t>
  </si>
  <si>
    <t>MED LABORATORY SCIENCE</t>
  </si>
  <si>
    <t>9037MLS</t>
  </si>
  <si>
    <t>302058015</t>
  </si>
  <si>
    <t>81</t>
  </si>
  <si>
    <t>302058070</t>
  </si>
  <si>
    <t>PSYCHIATRY &amp; BEHAVIORAL SCI</t>
  </si>
  <si>
    <t>9037BEH</t>
  </si>
  <si>
    <t>302058080</t>
  </si>
  <si>
    <t>302058120</t>
  </si>
  <si>
    <t>OCCUPATIONAL THERAPY</t>
  </si>
  <si>
    <t>9037OT</t>
  </si>
  <si>
    <t>90</t>
  </si>
  <si>
    <t>302058130</t>
  </si>
  <si>
    <t>PHYSICAL THERAPY</t>
  </si>
  <si>
    <t>9037PT</t>
  </si>
  <si>
    <t>109</t>
  </si>
  <si>
    <t>302058150</t>
  </si>
  <si>
    <t>FAMILY &amp; COMM MED</t>
  </si>
  <si>
    <t>9037FM</t>
  </si>
  <si>
    <t>302058155</t>
  </si>
  <si>
    <t>PA PROGRAM</t>
  </si>
  <si>
    <t>9037PA</t>
  </si>
  <si>
    <t>302058275</t>
  </si>
  <si>
    <t>MED SCHOOL - DEANS OFFICE</t>
  </si>
  <si>
    <t>9037DO</t>
  </si>
  <si>
    <t>302058380</t>
  </si>
  <si>
    <t>UND SIMULATION CENTER</t>
  </si>
  <si>
    <t>9037 SIM</t>
  </si>
  <si>
    <t>302442205</t>
  </si>
  <si>
    <t>DEANS OFFICE AEROSPACE</t>
  </si>
  <si>
    <t>9007 DO</t>
  </si>
  <si>
    <t>302952047</t>
  </si>
  <si>
    <t>AIR FORCE ROTC</t>
  </si>
  <si>
    <t>8360AF</t>
  </si>
  <si>
    <t>303218240</t>
  </si>
  <si>
    <t>RURAL HEALTH</t>
  </si>
  <si>
    <t>9037RH</t>
  </si>
  <si>
    <t>303318381</t>
  </si>
  <si>
    <t>GRADUATE MEDICAL EDUCATION</t>
  </si>
  <si>
    <t>9037GME</t>
  </si>
  <si>
    <t>303358386</t>
  </si>
  <si>
    <t>GERIATRICS</t>
  </si>
  <si>
    <t>9037GE</t>
  </si>
  <si>
    <t>305008240</t>
  </si>
  <si>
    <t>309002030</t>
  </si>
  <si>
    <t>Library</t>
  </si>
  <si>
    <t>20</t>
  </si>
  <si>
    <t>309002755</t>
  </si>
  <si>
    <t>THORMODSGARD LAW LIBRARY</t>
  </si>
  <si>
    <t>9004</t>
  </si>
  <si>
    <t>309008360</t>
  </si>
  <si>
    <t>MEDICAL LIBRARY</t>
  </si>
  <si>
    <t>9037MLIB</t>
  </si>
  <si>
    <t>310002205</t>
  </si>
  <si>
    <t>310002300</t>
  </si>
  <si>
    <t>ARTS &amp; SCIENCE</t>
  </si>
  <si>
    <t>8038</t>
  </si>
  <si>
    <t>310008225</t>
  </si>
  <si>
    <t>MED SCHOOL ACADEMIC AFFAIRS</t>
  </si>
  <si>
    <t>9037AA</t>
  </si>
  <si>
    <t>310008230</t>
  </si>
  <si>
    <t>MED EDUCATION RESOURCES</t>
  </si>
  <si>
    <t>9037OME</t>
  </si>
  <si>
    <t>310158240</t>
  </si>
  <si>
    <t>311002025</t>
  </si>
  <si>
    <t>TTaDA</t>
  </si>
  <si>
    <t>7104 BSC</t>
  </si>
  <si>
    <t>311002040</t>
  </si>
  <si>
    <t>HONORS PROGRAM</t>
  </si>
  <si>
    <t>7187 BSC</t>
  </si>
  <si>
    <t>311148355</t>
  </si>
  <si>
    <t>INFORMATION RESOURCES</t>
  </si>
  <si>
    <t>9037IR</t>
  </si>
  <si>
    <t>31300220502948</t>
  </si>
  <si>
    <t>31300220502953</t>
  </si>
  <si>
    <t>313005000</t>
  </si>
  <si>
    <t>STUDENT AFFAIRS</t>
  </si>
  <si>
    <t>7140</t>
  </si>
  <si>
    <t>313005210</t>
  </si>
  <si>
    <t>217</t>
  </si>
  <si>
    <t>60</t>
  </si>
  <si>
    <t>73</t>
  </si>
  <si>
    <t>31300521002468</t>
  </si>
  <si>
    <t>31300521002470</t>
  </si>
  <si>
    <t>31300521002485</t>
  </si>
  <si>
    <t>Bulk Permit 10</t>
  </si>
  <si>
    <t>26143</t>
  </si>
  <si>
    <t>NCOA Link</t>
  </si>
  <si>
    <t>253</t>
  </si>
  <si>
    <t>Address Printing</t>
  </si>
  <si>
    <t>31300521002487</t>
  </si>
  <si>
    <t>Inserting</t>
  </si>
  <si>
    <t>92</t>
  </si>
  <si>
    <t>31300521003102</t>
  </si>
  <si>
    <t>31300521003107</t>
  </si>
  <si>
    <t>31300521003114</t>
  </si>
  <si>
    <t>31300521003115</t>
  </si>
  <si>
    <t>106</t>
  </si>
  <si>
    <t>3382</t>
  </si>
  <si>
    <t>75</t>
  </si>
  <si>
    <t>41</t>
  </si>
  <si>
    <t>313005250</t>
  </si>
  <si>
    <t>STUDENT FINANCE</t>
  </si>
  <si>
    <t>8135 S F</t>
  </si>
  <si>
    <t>254</t>
  </si>
  <si>
    <t>1919</t>
  </si>
  <si>
    <t>1806</t>
  </si>
  <si>
    <t>313008210</t>
  </si>
  <si>
    <t>MED SCH STUDENT AFFAIRS &amp; ADD</t>
  </si>
  <si>
    <t>9037SA</t>
  </si>
  <si>
    <t>314001000</t>
  </si>
  <si>
    <t>PRESIDENT'S OFFICE</t>
  </si>
  <si>
    <t>8193</t>
  </si>
  <si>
    <t>314003130</t>
  </si>
  <si>
    <t>PROCUREMENT &amp; PAYMENT SERVICES</t>
  </si>
  <si>
    <t>8356</t>
  </si>
  <si>
    <t>659</t>
  </si>
  <si>
    <t>314003250</t>
  </si>
  <si>
    <t>HUMAN RESOURCES &amp; PAYROLL</t>
  </si>
  <si>
    <t>7127</t>
  </si>
  <si>
    <t>61</t>
  </si>
  <si>
    <t>314003450</t>
  </si>
  <si>
    <t>UNIVERSITY POLICE</t>
  </si>
  <si>
    <t>9035</t>
  </si>
  <si>
    <t>314005220</t>
  </si>
  <si>
    <t>ONE STOP</t>
  </si>
  <si>
    <t>8135 O S</t>
  </si>
  <si>
    <t>314006000</t>
  </si>
  <si>
    <t>VP MARKETING AND COMMUNICATIONS</t>
  </si>
  <si>
    <t>8135 MKT VP</t>
  </si>
  <si>
    <t>314006025</t>
  </si>
  <si>
    <t>CEREMONIES AND SPECIAL EVENTS</t>
  </si>
  <si>
    <t>8135 CER</t>
  </si>
  <si>
    <t>314235400</t>
  </si>
  <si>
    <t>WELLNESS CTR  (WORKWELL)</t>
  </si>
  <si>
    <t>8365</t>
  </si>
  <si>
    <t>318003155</t>
  </si>
  <si>
    <t>CAMPUS SAFETY &amp; SECURITY</t>
  </si>
  <si>
    <t>9031</t>
  </si>
  <si>
    <t>318003220</t>
  </si>
  <si>
    <t>CAMPUS CAPITAL PROJECT &amp; PLANNING</t>
  </si>
  <si>
    <t>9032 PDC</t>
  </si>
  <si>
    <t>319146020</t>
  </si>
  <si>
    <t>MARKETING AND CREATIVE SERVICES</t>
  </si>
  <si>
    <t>319152700</t>
  </si>
  <si>
    <t>119</t>
  </si>
  <si>
    <t>319152715</t>
  </si>
  <si>
    <t>41000112000000UND0026100</t>
  </si>
  <si>
    <t>EERC</t>
  </si>
  <si>
    <t>9018</t>
  </si>
  <si>
    <t>43300254500000UND0025006</t>
  </si>
  <si>
    <t>CNTR FOR BUS ENGAGEMENT &amp; DEV</t>
  </si>
  <si>
    <t>7308</t>
  </si>
  <si>
    <t>43300254500000UND0025706</t>
  </si>
  <si>
    <t>38</t>
  </si>
  <si>
    <t>43300280500000UND0024470</t>
  </si>
  <si>
    <t>43300282000000UND0022490</t>
  </si>
  <si>
    <t>43300282000000UND0024603</t>
  </si>
  <si>
    <t>43300526000000UND0021125</t>
  </si>
  <si>
    <t>TALENT SEARCH</t>
  </si>
  <si>
    <t>9027</t>
  </si>
  <si>
    <t>53</t>
  </si>
  <si>
    <t>43300526000000UND0021327</t>
  </si>
  <si>
    <t>TRIO/EOC</t>
  </si>
  <si>
    <t>43300526000000UND0021933</t>
  </si>
  <si>
    <t>UPWARD BOUND</t>
  </si>
  <si>
    <t>44</t>
  </si>
  <si>
    <t>43300824000000UND0025415</t>
  </si>
  <si>
    <t>43300824000000UND0026003</t>
  </si>
  <si>
    <t>43300824000000UND0026277</t>
  </si>
  <si>
    <t>43500112000000UND0025939</t>
  </si>
  <si>
    <t>43500112000000UND0026023</t>
  </si>
  <si>
    <t>43500112000000UND0026024</t>
  </si>
  <si>
    <t>43500221000000UND0024580</t>
  </si>
  <si>
    <t>43500271500000UND0022656</t>
  </si>
  <si>
    <t>43500272000000UND0019639</t>
  </si>
  <si>
    <t>GEOLOGY &amp; GEOLOGICAL ENG</t>
  </si>
  <si>
    <t>8358</t>
  </si>
  <si>
    <t>43500407000000UND0025470</t>
  </si>
  <si>
    <t>UAS</t>
  </si>
  <si>
    <t>8392UAS</t>
  </si>
  <si>
    <t>43500407000000UND0026175</t>
  </si>
  <si>
    <t>43500407000000UND0026281</t>
  </si>
  <si>
    <t>43500815000000UND0025817</t>
  </si>
  <si>
    <t>FAMILY MED-ND QUITLINE</t>
  </si>
  <si>
    <t>43700232000000UND0023369</t>
  </si>
  <si>
    <t>44100526000000UND0024716</t>
  </si>
  <si>
    <t>TRIO-SSS</t>
  </si>
  <si>
    <t>64200</t>
  </si>
  <si>
    <t>ALUMNI</t>
  </si>
  <si>
    <t>8157</t>
  </si>
  <si>
    <t>64211</t>
  </si>
  <si>
    <t>6530 6530</t>
  </si>
  <si>
    <t>MICROBEAM TECH *</t>
  </si>
  <si>
    <t>8372MT* VICTORIA  MN</t>
  </si>
  <si>
    <t>834055140</t>
  </si>
  <si>
    <t>TAU SIGMA</t>
  </si>
  <si>
    <t>99729</t>
  </si>
  <si>
    <t>104</t>
  </si>
  <si>
    <t>99730</t>
  </si>
  <si>
    <t>107</t>
  </si>
  <si>
    <t>99731</t>
  </si>
  <si>
    <t>91</t>
  </si>
  <si>
    <t>99732</t>
  </si>
  <si>
    <t>99736</t>
  </si>
  <si>
    <t>99741</t>
  </si>
  <si>
    <t>261</t>
  </si>
  <si>
    <t>207</t>
  </si>
  <si>
    <t>99746</t>
  </si>
  <si>
    <t>99756</t>
  </si>
  <si>
    <t>99759</t>
  </si>
  <si>
    <t>99763</t>
  </si>
  <si>
    <t>99772</t>
  </si>
  <si>
    <t>99785</t>
  </si>
  <si>
    <t>0001 1111 Total</t>
  </si>
  <si>
    <t>0002 2222 Total</t>
  </si>
  <si>
    <t>0012 0012 Total</t>
  </si>
  <si>
    <t>0075 0075 Total</t>
  </si>
  <si>
    <t>0088 0088 Total</t>
  </si>
  <si>
    <t>0701 0701 Total</t>
  </si>
  <si>
    <t>101803670 Total</t>
  </si>
  <si>
    <t>103403620 Total</t>
  </si>
  <si>
    <t>170001040 Total</t>
  </si>
  <si>
    <t>170301040 Total</t>
  </si>
  <si>
    <t>170321040 Total</t>
  </si>
  <si>
    <t>17501104000000UNDA000250 Total</t>
  </si>
  <si>
    <t>17501104000000UNDA000256 Total</t>
  </si>
  <si>
    <t>17501104000000UNDA000258 Total</t>
  </si>
  <si>
    <t>17501104000000UNDA000274 Total</t>
  </si>
  <si>
    <t>17505104000000UNDA000256 Total</t>
  </si>
  <si>
    <t>200882085 Total</t>
  </si>
  <si>
    <t>20088208507802 Total</t>
  </si>
  <si>
    <t>20088208507846 Total</t>
  </si>
  <si>
    <t>20088208507855 Total</t>
  </si>
  <si>
    <t>201105420 Total</t>
  </si>
  <si>
    <t>202702750 Total</t>
  </si>
  <si>
    <t>203402320 Total</t>
  </si>
  <si>
    <t>20394208507732 Total</t>
  </si>
  <si>
    <t>204528288 Total</t>
  </si>
  <si>
    <t>205232735 Total</t>
  </si>
  <si>
    <t>205332250 Total</t>
  </si>
  <si>
    <t>205352250 Total</t>
  </si>
  <si>
    <t>205362250 Total</t>
  </si>
  <si>
    <t>205372250 Total</t>
  </si>
  <si>
    <t>205542230 Total</t>
  </si>
  <si>
    <t>205622200 Total</t>
  </si>
  <si>
    <t>206612405 Total</t>
  </si>
  <si>
    <t>206828015 Total</t>
  </si>
  <si>
    <t>209002800 Total</t>
  </si>
  <si>
    <t>209532225 Total</t>
  </si>
  <si>
    <t>211188160 Total</t>
  </si>
  <si>
    <t>212138080 Total</t>
  </si>
  <si>
    <t>212148010 Total</t>
  </si>
  <si>
    <t>212172705 Total</t>
  </si>
  <si>
    <t>212608015 Total</t>
  </si>
  <si>
    <t>213381100 Total</t>
  </si>
  <si>
    <t>213382510 Total</t>
  </si>
  <si>
    <t>213602820 Total</t>
  </si>
  <si>
    <t>213738010 Total</t>
  </si>
  <si>
    <t>214638015 Total</t>
  </si>
  <si>
    <t>215108015 Total</t>
  </si>
  <si>
    <t>215332410 Total</t>
  </si>
  <si>
    <t>216022030 Total</t>
  </si>
  <si>
    <t>216218015 Total</t>
  </si>
  <si>
    <t>216683400 Total</t>
  </si>
  <si>
    <t>217042010 Total</t>
  </si>
  <si>
    <t>218082035 Total</t>
  </si>
  <si>
    <t>218262090 Total</t>
  </si>
  <si>
    <t>218285210 Total</t>
  </si>
  <si>
    <t>21828521002480 Total</t>
  </si>
  <si>
    <t>21828521003115 Total</t>
  </si>
  <si>
    <t>218865190 Total</t>
  </si>
  <si>
    <t>218945110 Total</t>
  </si>
  <si>
    <t>222332233 Total</t>
  </si>
  <si>
    <t>224103180 Total</t>
  </si>
  <si>
    <t>224142235 Total</t>
  </si>
  <si>
    <t>224162235 Total</t>
  </si>
  <si>
    <t>224222235 Total</t>
  </si>
  <si>
    <t>224503310 Total</t>
  </si>
  <si>
    <t>225233100 Total</t>
  </si>
  <si>
    <t>225243100 Total</t>
  </si>
  <si>
    <t>260102500 Total</t>
  </si>
  <si>
    <t>260862600 Total</t>
  </si>
  <si>
    <t>302052046 Total</t>
  </si>
  <si>
    <t>302052070 Total</t>
  </si>
  <si>
    <t>302052210 Total</t>
  </si>
  <si>
    <t>302052215 Total</t>
  </si>
  <si>
    <t>302052245 Total</t>
  </si>
  <si>
    <t>302052310 Total</t>
  </si>
  <si>
    <t>302052315 Total</t>
  </si>
  <si>
    <t>302052325 Total</t>
  </si>
  <si>
    <t>302052340 Total</t>
  </si>
  <si>
    <t>302052375 Total</t>
  </si>
  <si>
    <t>302052380 Total</t>
  </si>
  <si>
    <t>302052400 Total</t>
  </si>
  <si>
    <t>302052505 Total</t>
  </si>
  <si>
    <t>302052535 Total</t>
  </si>
  <si>
    <t>302052600 Total</t>
  </si>
  <si>
    <t>302052700 Total</t>
  </si>
  <si>
    <t>302052715 Total</t>
  </si>
  <si>
    <t>302052725 Total</t>
  </si>
  <si>
    <t>302052750 Total</t>
  </si>
  <si>
    <t>302052805 Total</t>
  </si>
  <si>
    <t>302052815 Total</t>
  </si>
  <si>
    <t>302058010 Total</t>
  </si>
  <si>
    <t>302058011 Total</t>
  </si>
  <si>
    <t>302058015 Total</t>
  </si>
  <si>
    <t>302058070 Total</t>
  </si>
  <si>
    <t>302058080 Total</t>
  </si>
  <si>
    <t>302058120 Total</t>
  </si>
  <si>
    <t>302058130 Total</t>
  </si>
  <si>
    <t>302058150 Total</t>
  </si>
  <si>
    <t>302058155 Total</t>
  </si>
  <si>
    <t>302058275 Total</t>
  </si>
  <si>
    <t>302058380 Total</t>
  </si>
  <si>
    <t>302442205 Total</t>
  </si>
  <si>
    <t>302952047 Total</t>
  </si>
  <si>
    <t>303218240 Total</t>
  </si>
  <si>
    <t>303318381 Total</t>
  </si>
  <si>
    <t>303358386 Total</t>
  </si>
  <si>
    <t>305008240 Total</t>
  </si>
  <si>
    <t>309002030 Total</t>
  </si>
  <si>
    <t>309002755 Total</t>
  </si>
  <si>
    <t>309008360 Total</t>
  </si>
  <si>
    <t>310002205 Total</t>
  </si>
  <si>
    <t>310002300 Total</t>
  </si>
  <si>
    <t>310008225 Total</t>
  </si>
  <si>
    <t>310008230 Total</t>
  </si>
  <si>
    <t>310158240 Total</t>
  </si>
  <si>
    <t>311002025 Total</t>
  </si>
  <si>
    <t>311002040 Total</t>
  </si>
  <si>
    <t>311148355 Total</t>
  </si>
  <si>
    <t>31300220502948 Total</t>
  </si>
  <si>
    <t>31300220502953 Total</t>
  </si>
  <si>
    <t>313005000 Total</t>
  </si>
  <si>
    <t>313005210 Total</t>
  </si>
  <si>
    <t>31300521002468 Total</t>
  </si>
  <si>
    <t>31300521002470 Total</t>
  </si>
  <si>
    <t>31300521002485 Total</t>
  </si>
  <si>
    <t>31300521002487 Total</t>
  </si>
  <si>
    <t>31300521003102 Total</t>
  </si>
  <si>
    <t>31300521003107 Total</t>
  </si>
  <si>
    <t>31300521003114 Total</t>
  </si>
  <si>
    <t>31300521003115 Total</t>
  </si>
  <si>
    <t>313005250 Total</t>
  </si>
  <si>
    <t>313008210 Total</t>
  </si>
  <si>
    <t>314001000 Total</t>
  </si>
  <si>
    <t>314003130 Total</t>
  </si>
  <si>
    <t>314003250 Total</t>
  </si>
  <si>
    <t>314003450 Total</t>
  </si>
  <si>
    <t>314005220 Total</t>
  </si>
  <si>
    <t>314006000 Total</t>
  </si>
  <si>
    <t>314006025 Total</t>
  </si>
  <si>
    <t>314235400 Total</t>
  </si>
  <si>
    <t>318003155 Total</t>
  </si>
  <si>
    <t>318003220 Total</t>
  </si>
  <si>
    <t>319146020 Total</t>
  </si>
  <si>
    <t>319152700 Total</t>
  </si>
  <si>
    <t>319152715 Total</t>
  </si>
  <si>
    <t>41000112000000UND0026100 Total</t>
  </si>
  <si>
    <t>43300254500000UND0025006 Total</t>
  </si>
  <si>
    <t>43300254500000UND0025706 Total</t>
  </si>
  <si>
    <t>43300280500000UND0024470 Total</t>
  </si>
  <si>
    <t>43300282000000UND0022490 Total</t>
  </si>
  <si>
    <t>43300282000000UND0024603 Total</t>
  </si>
  <si>
    <t>43300526000000UND0021125 Total</t>
  </si>
  <si>
    <t>43300526000000UND0021327 Total</t>
  </si>
  <si>
    <t>43300526000000UND0021933 Total</t>
  </si>
  <si>
    <t>43300824000000UND0025415 Total</t>
  </si>
  <si>
    <t>43300824000000UND0026003 Total</t>
  </si>
  <si>
    <t>43300824000000UND0026277 Total</t>
  </si>
  <si>
    <t>43500112000000UND0025939 Total</t>
  </si>
  <si>
    <t>43500112000000UND0026023 Total</t>
  </si>
  <si>
    <t>43500112000000UND0026024 Total</t>
  </si>
  <si>
    <t>43500221000000UND0024580 Total</t>
  </si>
  <si>
    <t>43500271500000UND0022656 Total</t>
  </si>
  <si>
    <t>43500272000000UND0019639 Total</t>
  </si>
  <si>
    <t>43500407000000UND0025470 Total</t>
  </si>
  <si>
    <t>43500407000000UND0026175 Total</t>
  </si>
  <si>
    <t>43500407000000UND0026281 Total</t>
  </si>
  <si>
    <t>43500815000000UND0025817 Total</t>
  </si>
  <si>
    <t>43700232000000UND0023369 Total</t>
  </si>
  <si>
    <t>44100526000000UND0024716 Total</t>
  </si>
  <si>
    <t>64200 Total</t>
  </si>
  <si>
    <t>64211 Total</t>
  </si>
  <si>
    <t>6530 6530 Total</t>
  </si>
  <si>
    <t>834055140 Total</t>
  </si>
  <si>
    <t>99729 Total</t>
  </si>
  <si>
    <t>99730 Total</t>
  </si>
  <si>
    <t>99731 Total</t>
  </si>
  <si>
    <t>99732 Total</t>
  </si>
  <si>
    <t>99736 Total</t>
  </si>
  <si>
    <t>99741 Total</t>
  </si>
  <si>
    <t>99746 Total</t>
  </si>
  <si>
    <t>99756 Total</t>
  </si>
  <si>
    <t>99759 Total</t>
  </si>
  <si>
    <t>99763 Total</t>
  </si>
  <si>
    <t>99772 Total</t>
  </si>
  <si>
    <t>99785 Total</t>
  </si>
  <si>
    <t>Grand Total</t>
  </si>
  <si>
    <t>July 2021 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</si>
</sst>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1"/>
  <sheetViews>
    <sheetView tabSelected="1" workbookViewId="0">
      <selection activeCell="C11" sqref="C11"/>
    </sheetView>
  </sheetViews>
  <sheetFormatPr defaultRowHeight="12.75" outlineLevelRow="2" x14ac:dyDescent="0.2"/>
  <cols>
    <col min="1" max="3" width="21.7109375" customWidth="1"/>
    <col min="4" max="4" width="10.7109375" customWidth="1"/>
    <col min="5" max="5" width="21.7109375" customWidth="1"/>
    <col min="6" max="6" width="12" customWidth="1"/>
    <col min="7" max="7" width="14.42578125" customWidth="1"/>
  </cols>
  <sheetData>
    <row r="1" spans="1:7" x14ac:dyDescent="0.2">
      <c r="A1" t="s">
        <v>704</v>
      </c>
    </row>
    <row r="4" spans="1:7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1:7" outlineLevel="2" x14ac:dyDescent="0.2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s="1">
        <v>5.6</v>
      </c>
    </row>
    <row r="6" spans="1:7" outlineLevel="1" x14ac:dyDescent="0.2">
      <c r="A6" s="2" t="s">
        <v>518</v>
      </c>
      <c r="G6" s="1">
        <f>SUBTOTAL(9,G5:G5)</f>
        <v>5.6</v>
      </c>
    </row>
    <row r="7" spans="1:7" outlineLevel="2" x14ac:dyDescent="0.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s="1">
        <v>17.34</v>
      </c>
    </row>
    <row r="8" spans="1:7" outlineLevel="2" x14ac:dyDescent="0.2">
      <c r="A8" t="s">
        <v>13</v>
      </c>
      <c r="B8" t="s">
        <v>14</v>
      </c>
      <c r="C8" t="s">
        <v>15</v>
      </c>
      <c r="D8" t="s">
        <v>19</v>
      </c>
      <c r="E8" t="s">
        <v>20</v>
      </c>
      <c r="F8" t="s">
        <v>16</v>
      </c>
      <c r="G8" s="1">
        <v>1.2</v>
      </c>
    </row>
    <row r="9" spans="1:7" outlineLevel="2" x14ac:dyDescent="0.2">
      <c r="A9" t="s">
        <v>13</v>
      </c>
      <c r="B9" t="s">
        <v>14</v>
      </c>
      <c r="C9" t="s">
        <v>15</v>
      </c>
      <c r="D9" t="s">
        <v>21</v>
      </c>
      <c r="E9" t="s">
        <v>22</v>
      </c>
      <c r="F9" t="s">
        <v>23</v>
      </c>
      <c r="G9" s="1">
        <v>26.52</v>
      </c>
    </row>
    <row r="10" spans="1:7" outlineLevel="2" x14ac:dyDescent="0.2">
      <c r="A10" t="s">
        <v>13</v>
      </c>
      <c r="B10" t="s">
        <v>14</v>
      </c>
      <c r="C10" t="s">
        <v>15</v>
      </c>
      <c r="D10" t="s">
        <v>23</v>
      </c>
      <c r="E10" t="s">
        <v>24</v>
      </c>
      <c r="F10" t="s">
        <v>10</v>
      </c>
      <c r="G10" s="1">
        <v>16.670000000000002</v>
      </c>
    </row>
    <row r="11" spans="1:7" outlineLevel="1" x14ac:dyDescent="0.2">
      <c r="A11" s="2" t="s">
        <v>519</v>
      </c>
      <c r="G11" s="1">
        <f>SUBTOTAL(9,G7:G10)</f>
        <v>61.730000000000004</v>
      </c>
    </row>
    <row r="12" spans="1:7" outlineLevel="2" x14ac:dyDescent="0.2">
      <c r="A12" t="s">
        <v>25</v>
      </c>
      <c r="B12" t="s">
        <v>26</v>
      </c>
      <c r="C12" t="s">
        <v>27</v>
      </c>
      <c r="D12" t="s">
        <v>16</v>
      </c>
      <c r="E12" t="s">
        <v>17</v>
      </c>
      <c r="F12" t="s">
        <v>16</v>
      </c>
      <c r="G12" s="1">
        <v>0.51</v>
      </c>
    </row>
    <row r="13" spans="1:7" outlineLevel="2" x14ac:dyDescent="0.2">
      <c r="A13" t="s">
        <v>25</v>
      </c>
      <c r="B13" t="s">
        <v>26</v>
      </c>
      <c r="C13" t="s">
        <v>27</v>
      </c>
      <c r="D13" t="s">
        <v>10</v>
      </c>
      <c r="E13" t="s">
        <v>11</v>
      </c>
      <c r="F13" t="s">
        <v>16</v>
      </c>
      <c r="G13" s="1">
        <v>1.4</v>
      </c>
    </row>
    <row r="14" spans="1:7" outlineLevel="1" x14ac:dyDescent="0.2">
      <c r="A14" s="2" t="s">
        <v>520</v>
      </c>
      <c r="G14" s="1">
        <f>SUBTOTAL(9,G12:G13)</f>
        <v>1.91</v>
      </c>
    </row>
    <row r="15" spans="1:7" outlineLevel="2" x14ac:dyDescent="0.2">
      <c r="A15" t="s">
        <v>28</v>
      </c>
      <c r="B15" t="s">
        <v>29</v>
      </c>
      <c r="C15" t="s">
        <v>30</v>
      </c>
      <c r="D15" t="s">
        <v>16</v>
      </c>
      <c r="E15" t="s">
        <v>17</v>
      </c>
      <c r="F15" t="s">
        <v>16</v>
      </c>
      <c r="G15" s="1">
        <v>0.91</v>
      </c>
    </row>
    <row r="16" spans="1:7" outlineLevel="2" x14ac:dyDescent="0.2">
      <c r="A16" t="s">
        <v>28</v>
      </c>
      <c r="B16" t="s">
        <v>29</v>
      </c>
      <c r="C16" t="s">
        <v>30</v>
      </c>
      <c r="D16" t="s">
        <v>10</v>
      </c>
      <c r="E16" t="s">
        <v>11</v>
      </c>
      <c r="F16" t="s">
        <v>31</v>
      </c>
      <c r="G16" s="1">
        <v>16</v>
      </c>
    </row>
    <row r="17" spans="1:7" outlineLevel="2" x14ac:dyDescent="0.2">
      <c r="A17" t="s">
        <v>28</v>
      </c>
      <c r="B17" t="s">
        <v>29</v>
      </c>
      <c r="C17" t="s">
        <v>30</v>
      </c>
      <c r="D17" t="s">
        <v>32</v>
      </c>
      <c r="E17" t="s">
        <v>33</v>
      </c>
      <c r="F17" t="s">
        <v>16</v>
      </c>
      <c r="G17" s="1">
        <v>0.2</v>
      </c>
    </row>
    <row r="18" spans="1:7" outlineLevel="2" x14ac:dyDescent="0.2">
      <c r="A18" t="s">
        <v>28</v>
      </c>
      <c r="B18" t="s">
        <v>29</v>
      </c>
      <c r="C18" t="s">
        <v>30</v>
      </c>
      <c r="D18" t="s">
        <v>21</v>
      </c>
      <c r="E18" t="s">
        <v>22</v>
      </c>
      <c r="F18" t="s">
        <v>19</v>
      </c>
      <c r="G18" s="1">
        <v>4.08</v>
      </c>
    </row>
    <row r="19" spans="1:7" outlineLevel="1" x14ac:dyDescent="0.2">
      <c r="A19" s="2" t="s">
        <v>521</v>
      </c>
      <c r="G19" s="1">
        <f>SUBTOTAL(9,G15:G18)</f>
        <v>21.189999999999998</v>
      </c>
    </row>
    <row r="20" spans="1:7" outlineLevel="2" x14ac:dyDescent="0.2">
      <c r="A20" t="s">
        <v>34</v>
      </c>
      <c r="B20" t="s">
        <v>35</v>
      </c>
      <c r="C20" t="s">
        <v>36</v>
      </c>
      <c r="D20" t="s">
        <v>16</v>
      </c>
      <c r="E20" t="s">
        <v>17</v>
      </c>
      <c r="F20" t="s">
        <v>37</v>
      </c>
      <c r="G20" s="1">
        <v>1.53</v>
      </c>
    </row>
    <row r="21" spans="1:7" outlineLevel="2" x14ac:dyDescent="0.2">
      <c r="A21" t="s">
        <v>34</v>
      </c>
      <c r="B21" t="s">
        <v>35</v>
      </c>
      <c r="C21" t="s">
        <v>36</v>
      </c>
      <c r="D21" t="s">
        <v>21</v>
      </c>
      <c r="E21" t="s">
        <v>22</v>
      </c>
      <c r="F21" t="s">
        <v>38</v>
      </c>
      <c r="G21" s="1">
        <v>8.16</v>
      </c>
    </row>
    <row r="22" spans="1:7" outlineLevel="1" x14ac:dyDescent="0.2">
      <c r="A22" s="2" t="s">
        <v>522</v>
      </c>
      <c r="G22" s="1">
        <f>SUBTOTAL(9,G20:G21)</f>
        <v>9.69</v>
      </c>
    </row>
    <row r="23" spans="1:7" outlineLevel="2" x14ac:dyDescent="0.2">
      <c r="A23" t="s">
        <v>39</v>
      </c>
      <c r="B23" t="s">
        <v>40</v>
      </c>
      <c r="C23" t="s">
        <v>41</v>
      </c>
      <c r="D23" t="s">
        <v>16</v>
      </c>
      <c r="E23" t="s">
        <v>17</v>
      </c>
      <c r="F23" t="s">
        <v>16</v>
      </c>
      <c r="G23" s="1">
        <v>0.51</v>
      </c>
    </row>
    <row r="24" spans="1:7" outlineLevel="1" x14ac:dyDescent="0.2">
      <c r="A24" s="2" t="s">
        <v>523</v>
      </c>
      <c r="G24" s="1">
        <f>SUBTOTAL(9,G23:G23)</f>
        <v>0.51</v>
      </c>
    </row>
    <row r="25" spans="1:7" outlineLevel="2" x14ac:dyDescent="0.2">
      <c r="A25" t="s">
        <v>42</v>
      </c>
      <c r="B25" t="s">
        <v>43</v>
      </c>
      <c r="C25" t="s">
        <v>44</v>
      </c>
      <c r="D25" t="s">
        <v>10</v>
      </c>
      <c r="E25" t="s">
        <v>11</v>
      </c>
      <c r="F25" t="s">
        <v>12</v>
      </c>
      <c r="G25" s="1">
        <v>7.2</v>
      </c>
    </row>
    <row r="26" spans="1:7" outlineLevel="2" x14ac:dyDescent="0.2">
      <c r="A26" t="s">
        <v>42</v>
      </c>
      <c r="B26" t="s">
        <v>43</v>
      </c>
      <c r="C26" t="s">
        <v>44</v>
      </c>
      <c r="D26" t="s">
        <v>32</v>
      </c>
      <c r="E26" t="s">
        <v>33</v>
      </c>
      <c r="F26" t="s">
        <v>16</v>
      </c>
      <c r="G26" s="1">
        <v>0.55000000000000004</v>
      </c>
    </row>
    <row r="27" spans="1:7" outlineLevel="2" x14ac:dyDescent="0.2">
      <c r="A27" t="s">
        <v>42</v>
      </c>
      <c r="B27" t="s">
        <v>43</v>
      </c>
      <c r="C27" t="s">
        <v>44</v>
      </c>
      <c r="D27" t="s">
        <v>45</v>
      </c>
      <c r="E27" t="s">
        <v>46</v>
      </c>
      <c r="F27" t="s">
        <v>16</v>
      </c>
      <c r="G27" s="1">
        <v>6.63</v>
      </c>
    </row>
    <row r="28" spans="1:7" outlineLevel="1" x14ac:dyDescent="0.2">
      <c r="A28" s="2" t="s">
        <v>524</v>
      </c>
      <c r="G28" s="1">
        <f>SUBTOTAL(9,G25:G27)</f>
        <v>14.379999999999999</v>
      </c>
    </row>
    <row r="29" spans="1:7" outlineLevel="2" x14ac:dyDescent="0.2">
      <c r="A29" t="s">
        <v>47</v>
      </c>
      <c r="B29" t="s">
        <v>48</v>
      </c>
      <c r="C29" t="s">
        <v>49</v>
      </c>
      <c r="D29" t="s">
        <v>16</v>
      </c>
      <c r="E29" t="s">
        <v>17</v>
      </c>
      <c r="F29" t="s">
        <v>16</v>
      </c>
      <c r="G29" s="1">
        <v>0.51</v>
      </c>
    </row>
    <row r="30" spans="1:7" outlineLevel="2" x14ac:dyDescent="0.2">
      <c r="A30" t="s">
        <v>47</v>
      </c>
      <c r="B30" t="s">
        <v>48</v>
      </c>
      <c r="C30" t="s">
        <v>49</v>
      </c>
      <c r="D30" t="s">
        <v>10</v>
      </c>
      <c r="E30" t="s">
        <v>11</v>
      </c>
      <c r="F30" t="s">
        <v>10</v>
      </c>
      <c r="G30" s="1">
        <v>2.8</v>
      </c>
    </row>
    <row r="31" spans="1:7" outlineLevel="2" x14ac:dyDescent="0.2">
      <c r="A31" t="s">
        <v>47</v>
      </c>
      <c r="B31" t="s">
        <v>48</v>
      </c>
      <c r="C31" t="s">
        <v>49</v>
      </c>
      <c r="D31" t="s">
        <v>50</v>
      </c>
      <c r="E31" t="s">
        <v>51</v>
      </c>
      <c r="F31" t="s">
        <v>16</v>
      </c>
      <c r="G31" s="1">
        <v>7.85</v>
      </c>
    </row>
    <row r="32" spans="1:7" outlineLevel="2" x14ac:dyDescent="0.2">
      <c r="A32" t="s">
        <v>47</v>
      </c>
      <c r="B32" t="s">
        <v>48</v>
      </c>
      <c r="C32" t="s">
        <v>49</v>
      </c>
      <c r="D32" t="s">
        <v>21</v>
      </c>
      <c r="E32" t="s">
        <v>22</v>
      </c>
      <c r="F32" t="s">
        <v>52</v>
      </c>
      <c r="G32" s="1">
        <v>23.46</v>
      </c>
    </row>
    <row r="33" spans="1:7" outlineLevel="2" x14ac:dyDescent="0.2">
      <c r="A33" t="s">
        <v>47</v>
      </c>
      <c r="B33" t="s">
        <v>48</v>
      </c>
      <c r="C33" t="s">
        <v>49</v>
      </c>
      <c r="D33" t="s">
        <v>23</v>
      </c>
      <c r="E33" t="s">
        <v>24</v>
      </c>
      <c r="F33" t="s">
        <v>16</v>
      </c>
      <c r="G33" s="1">
        <v>12.19</v>
      </c>
    </row>
    <row r="34" spans="1:7" outlineLevel="1" x14ac:dyDescent="0.2">
      <c r="A34" s="2" t="s">
        <v>525</v>
      </c>
      <c r="G34" s="1">
        <f>SUBTOTAL(9,G29:G33)</f>
        <v>46.81</v>
      </c>
    </row>
    <row r="35" spans="1:7" outlineLevel="2" x14ac:dyDescent="0.2">
      <c r="A35" t="s">
        <v>53</v>
      </c>
      <c r="B35" t="s">
        <v>54</v>
      </c>
      <c r="C35" t="s">
        <v>55</v>
      </c>
      <c r="D35" t="s">
        <v>16</v>
      </c>
      <c r="E35" t="s">
        <v>17</v>
      </c>
      <c r="F35" t="s">
        <v>32</v>
      </c>
      <c r="G35" s="1">
        <v>12.33</v>
      </c>
    </row>
    <row r="36" spans="1:7" outlineLevel="2" x14ac:dyDescent="0.2">
      <c r="A36" t="s">
        <v>53</v>
      </c>
      <c r="B36" t="s">
        <v>54</v>
      </c>
      <c r="C36" t="s">
        <v>55</v>
      </c>
      <c r="D36" t="s">
        <v>10</v>
      </c>
      <c r="E36" t="s">
        <v>11</v>
      </c>
      <c r="F36" t="s">
        <v>56</v>
      </c>
      <c r="G36" s="1">
        <v>9</v>
      </c>
    </row>
    <row r="37" spans="1:7" outlineLevel="2" x14ac:dyDescent="0.2">
      <c r="A37" t="s">
        <v>53</v>
      </c>
      <c r="B37" t="s">
        <v>54</v>
      </c>
      <c r="C37" t="s">
        <v>55</v>
      </c>
      <c r="D37" t="s">
        <v>32</v>
      </c>
      <c r="E37" t="s">
        <v>33</v>
      </c>
      <c r="F37" t="s">
        <v>16</v>
      </c>
      <c r="G37" s="1">
        <v>0.63</v>
      </c>
    </row>
    <row r="38" spans="1:7" outlineLevel="2" x14ac:dyDescent="0.2">
      <c r="A38" t="s">
        <v>53</v>
      </c>
      <c r="B38" t="s">
        <v>54</v>
      </c>
      <c r="C38" t="s">
        <v>55</v>
      </c>
      <c r="D38" t="s">
        <v>45</v>
      </c>
      <c r="E38" t="s">
        <v>46</v>
      </c>
      <c r="F38" t="s">
        <v>16</v>
      </c>
      <c r="G38" s="1">
        <v>17.62</v>
      </c>
    </row>
    <row r="39" spans="1:7" outlineLevel="2" x14ac:dyDescent="0.2">
      <c r="A39" t="s">
        <v>53</v>
      </c>
      <c r="B39" t="s">
        <v>54</v>
      </c>
      <c r="C39" t="s">
        <v>55</v>
      </c>
      <c r="D39" t="s">
        <v>23</v>
      </c>
      <c r="E39" t="s">
        <v>24</v>
      </c>
      <c r="F39" t="s">
        <v>16</v>
      </c>
      <c r="G39" s="1">
        <v>5.77</v>
      </c>
    </row>
    <row r="40" spans="1:7" outlineLevel="1" x14ac:dyDescent="0.2">
      <c r="A40" s="2" t="s">
        <v>526</v>
      </c>
      <c r="G40" s="1">
        <f>SUBTOTAL(9,G35:G39)</f>
        <v>45.349999999999994</v>
      </c>
    </row>
    <row r="41" spans="1:7" outlineLevel="2" x14ac:dyDescent="0.2">
      <c r="A41" t="s">
        <v>57</v>
      </c>
      <c r="B41" t="s">
        <v>58</v>
      </c>
      <c r="C41" t="s">
        <v>55</v>
      </c>
      <c r="D41" t="s">
        <v>16</v>
      </c>
      <c r="E41" t="s">
        <v>17</v>
      </c>
      <c r="F41" t="s">
        <v>59</v>
      </c>
      <c r="G41" s="1">
        <v>52.62</v>
      </c>
    </row>
    <row r="42" spans="1:7" outlineLevel="2" x14ac:dyDescent="0.2">
      <c r="A42" t="s">
        <v>57</v>
      </c>
      <c r="B42" t="s">
        <v>58</v>
      </c>
      <c r="C42" t="s">
        <v>55</v>
      </c>
      <c r="D42" t="s">
        <v>10</v>
      </c>
      <c r="E42" t="s">
        <v>11</v>
      </c>
      <c r="F42" t="s">
        <v>12</v>
      </c>
      <c r="G42" s="1">
        <v>7.2</v>
      </c>
    </row>
    <row r="43" spans="1:7" outlineLevel="2" x14ac:dyDescent="0.2">
      <c r="A43" t="s">
        <v>57</v>
      </c>
      <c r="B43" t="s">
        <v>58</v>
      </c>
      <c r="C43" t="s">
        <v>55</v>
      </c>
      <c r="D43" t="s">
        <v>23</v>
      </c>
      <c r="E43" t="s">
        <v>24</v>
      </c>
      <c r="F43" t="s">
        <v>16</v>
      </c>
      <c r="G43" s="1">
        <v>7.66</v>
      </c>
    </row>
    <row r="44" spans="1:7" outlineLevel="1" x14ac:dyDescent="0.2">
      <c r="A44" s="2" t="s">
        <v>527</v>
      </c>
      <c r="G44" s="1">
        <f>SUBTOTAL(9,G41:G43)</f>
        <v>67.48</v>
      </c>
    </row>
    <row r="45" spans="1:7" outlineLevel="2" x14ac:dyDescent="0.2">
      <c r="A45" t="s">
        <v>60</v>
      </c>
      <c r="B45" t="s">
        <v>61</v>
      </c>
      <c r="C45" t="s">
        <v>55</v>
      </c>
      <c r="D45" t="s">
        <v>16</v>
      </c>
      <c r="E45" t="s">
        <v>17</v>
      </c>
      <c r="F45" t="s">
        <v>56</v>
      </c>
      <c r="G45" s="1">
        <v>2.5499999999999998</v>
      </c>
    </row>
    <row r="46" spans="1:7" outlineLevel="1" x14ac:dyDescent="0.2">
      <c r="A46" s="2" t="s">
        <v>528</v>
      </c>
      <c r="G46" s="1">
        <f>SUBTOTAL(9,G45:G45)</f>
        <v>2.5499999999999998</v>
      </c>
    </row>
    <row r="47" spans="1:7" outlineLevel="2" x14ac:dyDescent="0.2">
      <c r="A47" t="s">
        <v>62</v>
      </c>
      <c r="B47" t="s">
        <v>63</v>
      </c>
      <c r="C47" t="s">
        <v>55</v>
      </c>
      <c r="D47" t="s">
        <v>16</v>
      </c>
      <c r="E47" t="s">
        <v>17</v>
      </c>
      <c r="F47" t="s">
        <v>64</v>
      </c>
      <c r="G47" s="1">
        <v>10.71</v>
      </c>
    </row>
    <row r="48" spans="1:7" outlineLevel="1" x14ac:dyDescent="0.2">
      <c r="A48" s="2" t="s">
        <v>529</v>
      </c>
      <c r="G48" s="1">
        <f>SUBTOTAL(9,G47:G47)</f>
        <v>10.71</v>
      </c>
    </row>
    <row r="49" spans="1:7" outlineLevel="2" x14ac:dyDescent="0.2">
      <c r="A49" t="s">
        <v>65</v>
      </c>
      <c r="B49" t="s">
        <v>66</v>
      </c>
      <c r="C49" t="s">
        <v>55</v>
      </c>
      <c r="D49" t="s">
        <v>16</v>
      </c>
      <c r="E49" t="s">
        <v>17</v>
      </c>
      <c r="F49" t="s">
        <v>67</v>
      </c>
      <c r="G49" s="1">
        <v>37.520000000000003</v>
      </c>
    </row>
    <row r="50" spans="1:7" outlineLevel="2" x14ac:dyDescent="0.2">
      <c r="A50" t="s">
        <v>65</v>
      </c>
      <c r="B50" t="s">
        <v>66</v>
      </c>
      <c r="C50" t="s">
        <v>55</v>
      </c>
      <c r="D50" t="s">
        <v>10</v>
      </c>
      <c r="E50" t="s">
        <v>11</v>
      </c>
      <c r="F50" t="s">
        <v>68</v>
      </c>
      <c r="G50" s="1">
        <v>21.6</v>
      </c>
    </row>
    <row r="51" spans="1:7" outlineLevel="2" x14ac:dyDescent="0.2">
      <c r="A51" t="s">
        <v>65</v>
      </c>
      <c r="B51" t="s">
        <v>66</v>
      </c>
      <c r="C51" t="s">
        <v>55</v>
      </c>
      <c r="D51" t="s">
        <v>45</v>
      </c>
      <c r="E51" t="s">
        <v>46</v>
      </c>
      <c r="F51" t="s">
        <v>16</v>
      </c>
      <c r="G51" s="1">
        <v>6.82</v>
      </c>
    </row>
    <row r="52" spans="1:7" outlineLevel="2" x14ac:dyDescent="0.2">
      <c r="A52" t="s">
        <v>65</v>
      </c>
      <c r="B52" t="s">
        <v>66</v>
      </c>
      <c r="C52" t="s">
        <v>55</v>
      </c>
      <c r="D52" t="s">
        <v>21</v>
      </c>
      <c r="E52" t="s">
        <v>22</v>
      </c>
      <c r="F52" t="s">
        <v>69</v>
      </c>
      <c r="G52" s="1">
        <v>69.87</v>
      </c>
    </row>
    <row r="53" spans="1:7" outlineLevel="1" x14ac:dyDescent="0.2">
      <c r="A53" s="2" t="s">
        <v>530</v>
      </c>
      <c r="G53" s="1">
        <f>SUBTOTAL(9,G49:G52)</f>
        <v>135.81</v>
      </c>
    </row>
    <row r="54" spans="1:7" outlineLevel="2" x14ac:dyDescent="0.2">
      <c r="A54" t="s">
        <v>70</v>
      </c>
      <c r="B54" t="s">
        <v>71</v>
      </c>
      <c r="C54" t="s">
        <v>55</v>
      </c>
      <c r="D54" t="s">
        <v>72</v>
      </c>
      <c r="E54" t="s">
        <v>73</v>
      </c>
      <c r="F54" t="s">
        <v>74</v>
      </c>
      <c r="G54" s="1">
        <v>348.01</v>
      </c>
    </row>
    <row r="55" spans="1:7" outlineLevel="1" x14ac:dyDescent="0.2">
      <c r="A55" s="2" t="s">
        <v>531</v>
      </c>
      <c r="G55" s="1">
        <f>SUBTOTAL(9,G54:G54)</f>
        <v>348.01</v>
      </c>
    </row>
    <row r="56" spans="1:7" outlineLevel="2" x14ac:dyDescent="0.2">
      <c r="A56" t="s">
        <v>75</v>
      </c>
      <c r="B56" t="s">
        <v>76</v>
      </c>
      <c r="C56" t="s">
        <v>55</v>
      </c>
      <c r="D56" t="s">
        <v>23</v>
      </c>
      <c r="E56" t="s">
        <v>24</v>
      </c>
      <c r="F56" t="s">
        <v>16</v>
      </c>
      <c r="G56" s="1">
        <v>8.3800000000000008</v>
      </c>
    </row>
    <row r="57" spans="1:7" outlineLevel="1" x14ac:dyDescent="0.2">
      <c r="A57" s="2" t="s">
        <v>532</v>
      </c>
      <c r="G57" s="1">
        <f>SUBTOTAL(9,G56:G56)</f>
        <v>8.3800000000000008</v>
      </c>
    </row>
    <row r="58" spans="1:7" outlineLevel="2" x14ac:dyDescent="0.2">
      <c r="A58" t="s">
        <v>77</v>
      </c>
      <c r="B58" t="s">
        <v>66</v>
      </c>
      <c r="C58" t="s">
        <v>55</v>
      </c>
      <c r="D58" t="s">
        <v>16</v>
      </c>
      <c r="E58" t="s">
        <v>17</v>
      </c>
      <c r="F58" t="s">
        <v>16</v>
      </c>
      <c r="G58" s="1">
        <v>0.51</v>
      </c>
    </row>
    <row r="59" spans="1:7" outlineLevel="1" x14ac:dyDescent="0.2">
      <c r="A59" s="2" t="s">
        <v>533</v>
      </c>
      <c r="G59" s="1">
        <f>SUBTOTAL(9,G58:G58)</f>
        <v>0.51</v>
      </c>
    </row>
    <row r="60" spans="1:7" outlineLevel="2" x14ac:dyDescent="0.2">
      <c r="A60" t="s">
        <v>78</v>
      </c>
      <c r="B60" t="s">
        <v>79</v>
      </c>
      <c r="C60" t="s">
        <v>80</v>
      </c>
      <c r="D60" t="s">
        <v>81</v>
      </c>
      <c r="E60" t="s">
        <v>82</v>
      </c>
      <c r="F60" t="s">
        <v>56</v>
      </c>
      <c r="G60" s="1">
        <v>18.78</v>
      </c>
    </row>
    <row r="61" spans="1:7" outlineLevel="2" x14ac:dyDescent="0.2">
      <c r="A61" t="s">
        <v>78</v>
      </c>
      <c r="B61" t="s">
        <v>79</v>
      </c>
      <c r="C61" t="s">
        <v>80</v>
      </c>
      <c r="D61" t="s">
        <v>72</v>
      </c>
      <c r="E61" t="s">
        <v>73</v>
      </c>
      <c r="F61" t="s">
        <v>16</v>
      </c>
      <c r="G61" s="1">
        <v>99.39</v>
      </c>
    </row>
    <row r="62" spans="1:7" outlineLevel="1" x14ac:dyDescent="0.2">
      <c r="A62" s="2" t="s">
        <v>534</v>
      </c>
      <c r="G62" s="1">
        <f>SUBTOTAL(9,G60:G61)</f>
        <v>118.17</v>
      </c>
    </row>
    <row r="63" spans="1:7" outlineLevel="2" x14ac:dyDescent="0.2">
      <c r="A63" t="s">
        <v>83</v>
      </c>
      <c r="B63" t="s">
        <v>79</v>
      </c>
      <c r="C63" t="s">
        <v>80</v>
      </c>
      <c r="D63" t="s">
        <v>16</v>
      </c>
      <c r="E63" t="s">
        <v>17</v>
      </c>
      <c r="F63" t="s">
        <v>50</v>
      </c>
      <c r="G63" s="1">
        <v>4.59</v>
      </c>
    </row>
    <row r="64" spans="1:7" outlineLevel="2" x14ac:dyDescent="0.2">
      <c r="A64" t="s">
        <v>83</v>
      </c>
      <c r="B64" t="s">
        <v>79</v>
      </c>
      <c r="C64" t="s">
        <v>80</v>
      </c>
      <c r="D64" t="s">
        <v>10</v>
      </c>
      <c r="E64" t="s">
        <v>11</v>
      </c>
      <c r="F64" t="s">
        <v>38</v>
      </c>
      <c r="G64" s="1">
        <v>24.2</v>
      </c>
    </row>
    <row r="65" spans="1:7" outlineLevel="2" x14ac:dyDescent="0.2">
      <c r="A65" t="s">
        <v>83</v>
      </c>
      <c r="B65" t="s">
        <v>79</v>
      </c>
      <c r="C65" t="s">
        <v>80</v>
      </c>
      <c r="D65" t="s">
        <v>23</v>
      </c>
      <c r="E65" t="s">
        <v>24</v>
      </c>
      <c r="F65" t="s">
        <v>84</v>
      </c>
      <c r="G65" s="1">
        <v>141.09</v>
      </c>
    </row>
    <row r="66" spans="1:7" outlineLevel="1" x14ac:dyDescent="0.2">
      <c r="A66" s="2" t="s">
        <v>535</v>
      </c>
      <c r="G66" s="1">
        <f>SUBTOTAL(9,G63:G65)</f>
        <v>169.88</v>
      </c>
    </row>
    <row r="67" spans="1:7" outlineLevel="2" x14ac:dyDescent="0.2">
      <c r="A67" t="s">
        <v>85</v>
      </c>
      <c r="B67" t="s">
        <v>79</v>
      </c>
      <c r="C67" t="s">
        <v>80</v>
      </c>
      <c r="D67" t="s">
        <v>81</v>
      </c>
      <c r="E67" t="s">
        <v>82</v>
      </c>
      <c r="F67" t="s">
        <v>86</v>
      </c>
      <c r="G67" s="1">
        <v>22.18</v>
      </c>
    </row>
    <row r="68" spans="1:7" outlineLevel="2" x14ac:dyDescent="0.2">
      <c r="A68" t="s">
        <v>85</v>
      </c>
      <c r="B68" t="s">
        <v>79</v>
      </c>
      <c r="C68" t="s">
        <v>80</v>
      </c>
      <c r="D68" t="s">
        <v>21</v>
      </c>
      <c r="E68" t="s">
        <v>22</v>
      </c>
      <c r="F68" t="s">
        <v>16</v>
      </c>
      <c r="G68" s="1">
        <v>0.51</v>
      </c>
    </row>
    <row r="69" spans="1:7" outlineLevel="2" x14ac:dyDescent="0.2">
      <c r="A69" t="s">
        <v>85</v>
      </c>
      <c r="B69" t="s">
        <v>79</v>
      </c>
      <c r="C69" t="s">
        <v>80</v>
      </c>
      <c r="D69" t="s">
        <v>23</v>
      </c>
      <c r="E69" t="s">
        <v>24</v>
      </c>
      <c r="F69" t="s">
        <v>16</v>
      </c>
      <c r="G69" s="1">
        <v>8.3800000000000008</v>
      </c>
    </row>
    <row r="70" spans="1:7" outlineLevel="1" x14ac:dyDescent="0.2">
      <c r="A70" s="2" t="s">
        <v>536</v>
      </c>
      <c r="G70" s="1">
        <f>SUBTOTAL(9,G67:G69)</f>
        <v>31.07</v>
      </c>
    </row>
    <row r="71" spans="1:7" outlineLevel="2" x14ac:dyDescent="0.2">
      <c r="A71" t="s">
        <v>87</v>
      </c>
      <c r="B71" t="s">
        <v>79</v>
      </c>
      <c r="C71" t="s">
        <v>80</v>
      </c>
      <c r="D71" t="s">
        <v>16</v>
      </c>
      <c r="E71" t="s">
        <v>17</v>
      </c>
      <c r="F71" t="s">
        <v>10</v>
      </c>
      <c r="G71" s="1">
        <v>1.02</v>
      </c>
    </row>
    <row r="72" spans="1:7" outlineLevel="2" x14ac:dyDescent="0.2">
      <c r="A72" t="s">
        <v>87</v>
      </c>
      <c r="B72" t="s">
        <v>79</v>
      </c>
      <c r="C72" t="s">
        <v>80</v>
      </c>
      <c r="D72" t="s">
        <v>10</v>
      </c>
      <c r="E72" t="s">
        <v>11</v>
      </c>
      <c r="F72" t="s">
        <v>88</v>
      </c>
      <c r="G72" s="1">
        <v>72.2</v>
      </c>
    </row>
    <row r="73" spans="1:7" outlineLevel="2" x14ac:dyDescent="0.2">
      <c r="A73" t="s">
        <v>87</v>
      </c>
      <c r="B73" t="s">
        <v>79</v>
      </c>
      <c r="C73" t="s">
        <v>80</v>
      </c>
      <c r="D73" t="s">
        <v>23</v>
      </c>
      <c r="E73" t="s">
        <v>24</v>
      </c>
      <c r="F73" t="s">
        <v>16</v>
      </c>
      <c r="G73" s="1">
        <v>4.59</v>
      </c>
    </row>
    <row r="74" spans="1:7" outlineLevel="1" x14ac:dyDescent="0.2">
      <c r="A74" s="2" t="s">
        <v>537</v>
      </c>
      <c r="G74" s="1">
        <f>SUBTOTAL(9,G71:G73)</f>
        <v>77.81</v>
      </c>
    </row>
    <row r="75" spans="1:7" outlineLevel="2" x14ac:dyDescent="0.2">
      <c r="A75" t="s">
        <v>89</v>
      </c>
      <c r="B75" t="s">
        <v>90</v>
      </c>
      <c r="C75" t="s">
        <v>91</v>
      </c>
      <c r="D75" t="s">
        <v>16</v>
      </c>
      <c r="E75" t="s">
        <v>17</v>
      </c>
      <c r="F75" t="s">
        <v>92</v>
      </c>
      <c r="G75" s="1">
        <v>9.07</v>
      </c>
    </row>
    <row r="76" spans="1:7" outlineLevel="2" x14ac:dyDescent="0.2">
      <c r="A76" t="s">
        <v>89</v>
      </c>
      <c r="B76" t="s">
        <v>90</v>
      </c>
      <c r="C76" t="s">
        <v>91</v>
      </c>
      <c r="D76" t="s">
        <v>10</v>
      </c>
      <c r="E76" t="s">
        <v>11</v>
      </c>
      <c r="F76" t="s">
        <v>19</v>
      </c>
      <c r="G76" s="1">
        <v>11.2</v>
      </c>
    </row>
    <row r="77" spans="1:7" outlineLevel="2" x14ac:dyDescent="0.2">
      <c r="A77" t="s">
        <v>89</v>
      </c>
      <c r="B77" t="s">
        <v>90</v>
      </c>
      <c r="C77" t="s">
        <v>91</v>
      </c>
      <c r="D77" t="s">
        <v>93</v>
      </c>
      <c r="E77" t="s">
        <v>94</v>
      </c>
      <c r="F77" t="s">
        <v>31</v>
      </c>
      <c r="G77" s="1">
        <v>1</v>
      </c>
    </row>
    <row r="78" spans="1:7" outlineLevel="2" x14ac:dyDescent="0.2">
      <c r="A78" t="s">
        <v>89</v>
      </c>
      <c r="B78" t="s">
        <v>90</v>
      </c>
      <c r="C78" t="s">
        <v>91</v>
      </c>
      <c r="D78" t="s">
        <v>21</v>
      </c>
      <c r="E78" t="s">
        <v>22</v>
      </c>
      <c r="F78" t="s">
        <v>95</v>
      </c>
      <c r="G78" s="1">
        <v>5.61</v>
      </c>
    </row>
    <row r="79" spans="1:7" outlineLevel="2" x14ac:dyDescent="0.2">
      <c r="A79" t="s">
        <v>89</v>
      </c>
      <c r="B79" t="s">
        <v>90</v>
      </c>
      <c r="C79" t="s">
        <v>91</v>
      </c>
      <c r="D79" t="s">
        <v>23</v>
      </c>
      <c r="E79" t="s">
        <v>24</v>
      </c>
      <c r="F79" t="s">
        <v>12</v>
      </c>
      <c r="G79" s="1">
        <v>22.91</v>
      </c>
    </row>
    <row r="80" spans="1:7" outlineLevel="1" x14ac:dyDescent="0.2">
      <c r="A80" s="2" t="s">
        <v>538</v>
      </c>
      <c r="G80" s="1">
        <f>SUBTOTAL(9,G75:G79)</f>
        <v>49.79</v>
      </c>
    </row>
    <row r="81" spans="1:7" outlineLevel="2" x14ac:dyDescent="0.2">
      <c r="A81" t="s">
        <v>96</v>
      </c>
      <c r="B81" t="s">
        <v>97</v>
      </c>
      <c r="C81" t="s">
        <v>98</v>
      </c>
      <c r="D81" t="s">
        <v>50</v>
      </c>
      <c r="E81" t="s">
        <v>51</v>
      </c>
      <c r="F81" t="s">
        <v>16</v>
      </c>
      <c r="G81" s="1">
        <v>6.96</v>
      </c>
    </row>
    <row r="82" spans="1:7" outlineLevel="2" x14ac:dyDescent="0.2">
      <c r="A82" t="s">
        <v>96</v>
      </c>
      <c r="B82" t="s">
        <v>97</v>
      </c>
      <c r="C82" t="s">
        <v>98</v>
      </c>
      <c r="D82" t="s">
        <v>21</v>
      </c>
      <c r="E82" t="s">
        <v>22</v>
      </c>
      <c r="F82" t="s">
        <v>99</v>
      </c>
      <c r="G82" s="1">
        <v>11.22</v>
      </c>
    </row>
    <row r="83" spans="1:7" outlineLevel="1" x14ac:dyDescent="0.2">
      <c r="A83" s="2" t="s">
        <v>539</v>
      </c>
      <c r="G83" s="1">
        <f>SUBTOTAL(9,G81:G82)</f>
        <v>18.18</v>
      </c>
    </row>
    <row r="84" spans="1:7" outlineLevel="2" x14ac:dyDescent="0.2">
      <c r="A84" t="s">
        <v>100</v>
      </c>
      <c r="B84" t="s">
        <v>101</v>
      </c>
      <c r="C84" t="s">
        <v>102</v>
      </c>
      <c r="D84" t="s">
        <v>72</v>
      </c>
      <c r="E84" t="s">
        <v>73</v>
      </c>
      <c r="F84" t="s">
        <v>10</v>
      </c>
      <c r="G84" s="1">
        <v>30.05</v>
      </c>
    </row>
    <row r="85" spans="1:7" outlineLevel="1" x14ac:dyDescent="0.2">
      <c r="A85" s="2" t="s">
        <v>540</v>
      </c>
      <c r="G85" s="1">
        <f>SUBTOTAL(9,G84:G84)</f>
        <v>30.05</v>
      </c>
    </row>
    <row r="86" spans="1:7" outlineLevel="2" x14ac:dyDescent="0.2">
      <c r="A86" t="s">
        <v>103</v>
      </c>
      <c r="B86" t="s">
        <v>79</v>
      </c>
      <c r="C86" t="s">
        <v>80</v>
      </c>
      <c r="D86" t="s">
        <v>10</v>
      </c>
      <c r="E86" t="s">
        <v>11</v>
      </c>
      <c r="F86" t="s">
        <v>16</v>
      </c>
      <c r="G86" s="1">
        <v>1.2</v>
      </c>
    </row>
    <row r="87" spans="1:7" outlineLevel="1" x14ac:dyDescent="0.2">
      <c r="A87" s="2" t="s">
        <v>541</v>
      </c>
      <c r="G87" s="1">
        <f>SUBTOTAL(9,G86:G86)</f>
        <v>1.2</v>
      </c>
    </row>
    <row r="88" spans="1:7" outlineLevel="2" x14ac:dyDescent="0.2">
      <c r="A88" t="s">
        <v>104</v>
      </c>
      <c r="B88" t="s">
        <v>105</v>
      </c>
      <c r="C88" t="s">
        <v>106</v>
      </c>
      <c r="D88" t="s">
        <v>16</v>
      </c>
      <c r="E88" t="s">
        <v>17</v>
      </c>
      <c r="F88" t="s">
        <v>107</v>
      </c>
      <c r="G88" s="1">
        <v>95.37</v>
      </c>
    </row>
    <row r="89" spans="1:7" outlineLevel="2" x14ac:dyDescent="0.2">
      <c r="A89" t="s">
        <v>104</v>
      </c>
      <c r="B89" t="s">
        <v>105</v>
      </c>
      <c r="C89" t="s">
        <v>106</v>
      </c>
      <c r="D89" t="s">
        <v>10</v>
      </c>
      <c r="E89" t="s">
        <v>11</v>
      </c>
      <c r="F89" t="s">
        <v>37</v>
      </c>
      <c r="G89" s="1">
        <v>6</v>
      </c>
    </row>
    <row r="90" spans="1:7" outlineLevel="2" x14ac:dyDescent="0.2">
      <c r="A90" t="s">
        <v>104</v>
      </c>
      <c r="B90" t="s">
        <v>105</v>
      </c>
      <c r="C90" t="s">
        <v>106</v>
      </c>
      <c r="D90" t="s">
        <v>32</v>
      </c>
      <c r="E90" t="s">
        <v>33</v>
      </c>
      <c r="F90" t="s">
        <v>108</v>
      </c>
      <c r="G90" s="1">
        <v>427.7</v>
      </c>
    </row>
    <row r="91" spans="1:7" outlineLevel="2" x14ac:dyDescent="0.2">
      <c r="A91" t="s">
        <v>104</v>
      </c>
      <c r="B91" t="s">
        <v>105</v>
      </c>
      <c r="C91" t="s">
        <v>106</v>
      </c>
      <c r="D91" t="s">
        <v>72</v>
      </c>
      <c r="E91" t="s">
        <v>73</v>
      </c>
      <c r="F91" t="s">
        <v>10</v>
      </c>
      <c r="G91" s="1">
        <v>45.8</v>
      </c>
    </row>
    <row r="92" spans="1:7" outlineLevel="2" x14ac:dyDescent="0.2">
      <c r="A92" t="s">
        <v>104</v>
      </c>
      <c r="B92" t="s">
        <v>105</v>
      </c>
      <c r="C92" t="s">
        <v>106</v>
      </c>
      <c r="D92" t="s">
        <v>23</v>
      </c>
      <c r="E92" t="s">
        <v>24</v>
      </c>
      <c r="F92" t="s">
        <v>16</v>
      </c>
      <c r="G92" s="1">
        <v>8.2899999999999991</v>
      </c>
    </row>
    <row r="93" spans="1:7" outlineLevel="1" x14ac:dyDescent="0.2">
      <c r="A93" s="2" t="s">
        <v>542</v>
      </c>
      <c r="G93" s="1">
        <f>SUBTOTAL(9,G88:G92)</f>
        <v>583.15999999999985</v>
      </c>
    </row>
    <row r="94" spans="1:7" outlineLevel="2" x14ac:dyDescent="0.2">
      <c r="A94" t="s">
        <v>109</v>
      </c>
      <c r="B94" t="s">
        <v>110</v>
      </c>
      <c r="C94" t="s">
        <v>111</v>
      </c>
      <c r="D94" t="s">
        <v>93</v>
      </c>
      <c r="E94" t="s">
        <v>94</v>
      </c>
      <c r="F94" t="s">
        <v>37</v>
      </c>
      <c r="G94" s="1">
        <v>10</v>
      </c>
    </row>
    <row r="95" spans="1:7" outlineLevel="2" x14ac:dyDescent="0.2">
      <c r="A95" t="s">
        <v>109</v>
      </c>
      <c r="B95" t="s">
        <v>110</v>
      </c>
      <c r="C95" t="s">
        <v>111</v>
      </c>
      <c r="D95" t="s">
        <v>45</v>
      </c>
      <c r="E95" t="s">
        <v>46</v>
      </c>
      <c r="F95" t="s">
        <v>37</v>
      </c>
      <c r="G95" s="1">
        <v>29.84</v>
      </c>
    </row>
    <row r="96" spans="1:7" outlineLevel="1" x14ac:dyDescent="0.2">
      <c r="A96" s="2" t="s">
        <v>543</v>
      </c>
      <c r="G96" s="1">
        <f>SUBTOTAL(9,G94:G95)</f>
        <v>39.840000000000003</v>
      </c>
    </row>
    <row r="97" spans="1:7" outlineLevel="2" x14ac:dyDescent="0.2">
      <c r="A97" t="s">
        <v>112</v>
      </c>
      <c r="B97" t="s">
        <v>113</v>
      </c>
      <c r="C97" t="s">
        <v>114</v>
      </c>
      <c r="D97" t="s">
        <v>16</v>
      </c>
      <c r="E97" t="s">
        <v>17</v>
      </c>
      <c r="F97" t="s">
        <v>68</v>
      </c>
      <c r="G97" s="1">
        <v>6.32</v>
      </c>
    </row>
    <row r="98" spans="1:7" outlineLevel="2" x14ac:dyDescent="0.2">
      <c r="A98" t="s">
        <v>112</v>
      </c>
      <c r="B98" t="s">
        <v>113</v>
      </c>
      <c r="C98" t="s">
        <v>114</v>
      </c>
      <c r="D98" t="s">
        <v>32</v>
      </c>
      <c r="E98" t="s">
        <v>33</v>
      </c>
      <c r="F98" t="s">
        <v>16</v>
      </c>
      <c r="G98" s="1">
        <v>0.63</v>
      </c>
    </row>
    <row r="99" spans="1:7" outlineLevel="2" x14ac:dyDescent="0.2">
      <c r="A99" t="s">
        <v>112</v>
      </c>
      <c r="B99" t="s">
        <v>113</v>
      </c>
      <c r="C99" t="s">
        <v>114</v>
      </c>
      <c r="D99" t="s">
        <v>45</v>
      </c>
      <c r="E99" t="s">
        <v>46</v>
      </c>
      <c r="F99" t="s">
        <v>16</v>
      </c>
      <c r="G99" s="1">
        <v>6.03</v>
      </c>
    </row>
    <row r="100" spans="1:7" outlineLevel="2" x14ac:dyDescent="0.2">
      <c r="A100" t="s">
        <v>112</v>
      </c>
      <c r="B100" t="s">
        <v>113</v>
      </c>
      <c r="C100" t="s">
        <v>114</v>
      </c>
      <c r="D100" t="s">
        <v>72</v>
      </c>
      <c r="E100" t="s">
        <v>73</v>
      </c>
      <c r="F100" t="s">
        <v>84</v>
      </c>
      <c r="G100" s="1">
        <v>440.3</v>
      </c>
    </row>
    <row r="101" spans="1:7" outlineLevel="2" x14ac:dyDescent="0.2">
      <c r="A101" t="s">
        <v>112</v>
      </c>
      <c r="B101" t="s">
        <v>113</v>
      </c>
      <c r="C101" t="s">
        <v>114</v>
      </c>
      <c r="D101" t="s">
        <v>21</v>
      </c>
      <c r="E101" t="s">
        <v>22</v>
      </c>
      <c r="F101" t="s">
        <v>115</v>
      </c>
      <c r="G101" s="1">
        <v>13.77</v>
      </c>
    </row>
    <row r="102" spans="1:7" outlineLevel="1" x14ac:dyDescent="0.2">
      <c r="A102" s="2" t="s">
        <v>544</v>
      </c>
      <c r="G102" s="1">
        <f>SUBTOTAL(9,G97:G101)</f>
        <v>467.05</v>
      </c>
    </row>
    <row r="103" spans="1:7" outlineLevel="2" x14ac:dyDescent="0.2">
      <c r="A103" t="s">
        <v>116</v>
      </c>
      <c r="B103" t="s">
        <v>113</v>
      </c>
      <c r="C103" t="s">
        <v>114</v>
      </c>
      <c r="D103" t="s">
        <v>72</v>
      </c>
      <c r="E103" t="s">
        <v>73</v>
      </c>
      <c r="F103" t="s">
        <v>16</v>
      </c>
      <c r="G103" s="1">
        <v>8.84</v>
      </c>
    </row>
    <row r="104" spans="1:7" outlineLevel="2" x14ac:dyDescent="0.2">
      <c r="A104" t="s">
        <v>116</v>
      </c>
      <c r="B104" t="s">
        <v>113</v>
      </c>
      <c r="C104" t="s">
        <v>114</v>
      </c>
      <c r="D104" t="s">
        <v>21</v>
      </c>
      <c r="E104" t="s">
        <v>22</v>
      </c>
      <c r="F104" t="s">
        <v>23</v>
      </c>
      <c r="G104" s="1">
        <v>26.52</v>
      </c>
    </row>
    <row r="105" spans="1:7" outlineLevel="1" x14ac:dyDescent="0.2">
      <c r="A105" s="2" t="s">
        <v>545</v>
      </c>
      <c r="G105" s="1">
        <f>SUBTOTAL(9,G103:G104)</f>
        <v>35.36</v>
      </c>
    </row>
    <row r="106" spans="1:7" outlineLevel="2" x14ac:dyDescent="0.2">
      <c r="A106" t="s">
        <v>117</v>
      </c>
      <c r="B106" t="s">
        <v>118</v>
      </c>
      <c r="C106" t="s">
        <v>114</v>
      </c>
      <c r="D106" t="s">
        <v>45</v>
      </c>
      <c r="E106" t="s">
        <v>46</v>
      </c>
      <c r="F106" t="s">
        <v>16</v>
      </c>
      <c r="G106" s="1">
        <v>5.65</v>
      </c>
    </row>
    <row r="107" spans="1:7" outlineLevel="2" x14ac:dyDescent="0.2">
      <c r="A107" t="s">
        <v>117</v>
      </c>
      <c r="B107" t="s">
        <v>118</v>
      </c>
      <c r="C107" t="s">
        <v>114</v>
      </c>
      <c r="D107" t="s">
        <v>23</v>
      </c>
      <c r="E107" t="s">
        <v>24</v>
      </c>
      <c r="F107" t="s">
        <v>68</v>
      </c>
      <c r="G107" s="1">
        <v>74.959999999999994</v>
      </c>
    </row>
    <row r="108" spans="1:7" outlineLevel="1" x14ac:dyDescent="0.2">
      <c r="A108" s="2" t="s">
        <v>546</v>
      </c>
      <c r="G108" s="1">
        <f>SUBTOTAL(9,G106:G107)</f>
        <v>80.61</v>
      </c>
    </row>
    <row r="109" spans="1:7" outlineLevel="2" x14ac:dyDescent="0.2">
      <c r="A109" t="s">
        <v>119</v>
      </c>
      <c r="B109" t="s">
        <v>113</v>
      </c>
      <c r="C109" t="s">
        <v>114</v>
      </c>
      <c r="D109" t="s">
        <v>10</v>
      </c>
      <c r="E109" t="s">
        <v>11</v>
      </c>
      <c r="F109" t="s">
        <v>37</v>
      </c>
      <c r="G109" s="1">
        <v>3.8</v>
      </c>
    </row>
    <row r="110" spans="1:7" outlineLevel="2" x14ac:dyDescent="0.2">
      <c r="A110" t="s">
        <v>119</v>
      </c>
      <c r="B110" t="s">
        <v>113</v>
      </c>
      <c r="C110" t="s">
        <v>114</v>
      </c>
      <c r="D110" t="s">
        <v>21</v>
      </c>
      <c r="E110" t="s">
        <v>22</v>
      </c>
      <c r="F110" t="s">
        <v>120</v>
      </c>
      <c r="G110" s="1">
        <v>35.19</v>
      </c>
    </row>
    <row r="111" spans="1:7" outlineLevel="1" x14ac:dyDescent="0.2">
      <c r="A111" s="2" t="s">
        <v>547</v>
      </c>
      <c r="G111" s="1">
        <f>SUBTOTAL(9,G109:G110)</f>
        <v>38.989999999999995</v>
      </c>
    </row>
    <row r="112" spans="1:7" outlineLevel="2" x14ac:dyDescent="0.2">
      <c r="A112" t="s">
        <v>121</v>
      </c>
      <c r="B112" t="s">
        <v>122</v>
      </c>
      <c r="C112" t="s">
        <v>123</v>
      </c>
      <c r="D112" t="s">
        <v>10</v>
      </c>
      <c r="E112" t="s">
        <v>11</v>
      </c>
      <c r="F112" t="s">
        <v>16</v>
      </c>
      <c r="G112" s="1">
        <v>2.2000000000000002</v>
      </c>
    </row>
    <row r="113" spans="1:7" outlineLevel="2" x14ac:dyDescent="0.2">
      <c r="A113" t="s">
        <v>121</v>
      </c>
      <c r="B113" t="s">
        <v>122</v>
      </c>
      <c r="C113" t="s">
        <v>123</v>
      </c>
      <c r="D113" t="s">
        <v>50</v>
      </c>
      <c r="E113" t="s">
        <v>51</v>
      </c>
      <c r="F113" t="s">
        <v>37</v>
      </c>
      <c r="G113" s="1">
        <v>24.35</v>
      </c>
    </row>
    <row r="114" spans="1:7" outlineLevel="2" x14ac:dyDescent="0.2">
      <c r="A114" t="s">
        <v>121</v>
      </c>
      <c r="B114" t="s">
        <v>122</v>
      </c>
      <c r="C114" t="s">
        <v>123</v>
      </c>
      <c r="D114" t="s">
        <v>72</v>
      </c>
      <c r="E114" t="s">
        <v>73</v>
      </c>
      <c r="F114" t="s">
        <v>16</v>
      </c>
      <c r="G114" s="1">
        <v>134.34</v>
      </c>
    </row>
    <row r="115" spans="1:7" outlineLevel="2" x14ac:dyDescent="0.2">
      <c r="A115" t="s">
        <v>121</v>
      </c>
      <c r="B115" t="s">
        <v>122</v>
      </c>
      <c r="C115" t="s">
        <v>123</v>
      </c>
      <c r="D115" t="s">
        <v>23</v>
      </c>
      <c r="E115" t="s">
        <v>24</v>
      </c>
      <c r="F115" t="s">
        <v>124</v>
      </c>
      <c r="G115" s="1">
        <v>180.37</v>
      </c>
    </row>
    <row r="116" spans="1:7" outlineLevel="1" x14ac:dyDescent="0.2">
      <c r="A116" s="2" t="s">
        <v>548</v>
      </c>
      <c r="G116" s="1">
        <f>SUBTOTAL(9,G112:G115)</f>
        <v>341.26</v>
      </c>
    </row>
    <row r="117" spans="1:7" outlineLevel="2" x14ac:dyDescent="0.2">
      <c r="A117" t="s">
        <v>125</v>
      </c>
      <c r="B117" t="s">
        <v>126</v>
      </c>
      <c r="C117" t="s">
        <v>127</v>
      </c>
      <c r="D117" t="s">
        <v>72</v>
      </c>
      <c r="E117" t="s">
        <v>73</v>
      </c>
      <c r="F117" t="s">
        <v>16</v>
      </c>
      <c r="G117" s="1">
        <v>41.64</v>
      </c>
    </row>
    <row r="118" spans="1:7" outlineLevel="1" x14ac:dyDescent="0.2">
      <c r="A118" s="2" t="s">
        <v>549</v>
      </c>
      <c r="G118" s="1">
        <f>SUBTOTAL(9,G117:G117)</f>
        <v>41.64</v>
      </c>
    </row>
    <row r="119" spans="1:7" outlineLevel="2" x14ac:dyDescent="0.2">
      <c r="A119" t="s">
        <v>128</v>
      </c>
      <c r="B119" t="s">
        <v>129</v>
      </c>
      <c r="C119" t="s">
        <v>130</v>
      </c>
      <c r="D119" t="s">
        <v>45</v>
      </c>
      <c r="E119" t="s">
        <v>46</v>
      </c>
      <c r="F119" t="s">
        <v>10</v>
      </c>
      <c r="G119" s="1">
        <v>86.95</v>
      </c>
    </row>
    <row r="120" spans="1:7" outlineLevel="1" x14ac:dyDescent="0.2">
      <c r="A120" s="2" t="s">
        <v>550</v>
      </c>
      <c r="G120" s="1">
        <f>SUBTOTAL(9,G119:G119)</f>
        <v>86.95</v>
      </c>
    </row>
    <row r="121" spans="1:7" outlineLevel="2" x14ac:dyDescent="0.2">
      <c r="A121" t="s">
        <v>131</v>
      </c>
      <c r="B121" t="s">
        <v>132</v>
      </c>
      <c r="C121" t="s">
        <v>133</v>
      </c>
      <c r="D121" t="s">
        <v>72</v>
      </c>
      <c r="E121" t="s">
        <v>73</v>
      </c>
      <c r="F121" t="s">
        <v>74</v>
      </c>
      <c r="G121" s="1">
        <v>227.23</v>
      </c>
    </row>
    <row r="122" spans="1:7" outlineLevel="1" x14ac:dyDescent="0.2">
      <c r="A122" s="2" t="s">
        <v>551</v>
      </c>
      <c r="G122" s="1">
        <f>SUBTOTAL(9,G121:G121)</f>
        <v>227.23</v>
      </c>
    </row>
    <row r="123" spans="1:7" outlineLevel="2" x14ac:dyDescent="0.2">
      <c r="A123" t="s">
        <v>134</v>
      </c>
      <c r="B123" t="s">
        <v>135</v>
      </c>
      <c r="C123" t="s">
        <v>136</v>
      </c>
      <c r="D123" t="s">
        <v>10</v>
      </c>
      <c r="E123" t="s">
        <v>11</v>
      </c>
      <c r="F123" t="s">
        <v>16</v>
      </c>
      <c r="G123" s="1">
        <v>1.6</v>
      </c>
    </row>
    <row r="124" spans="1:7" outlineLevel="2" x14ac:dyDescent="0.2">
      <c r="A124" t="s">
        <v>134</v>
      </c>
      <c r="B124" t="s">
        <v>135</v>
      </c>
      <c r="C124" t="s">
        <v>136</v>
      </c>
      <c r="D124" t="s">
        <v>23</v>
      </c>
      <c r="E124" t="s">
        <v>24</v>
      </c>
      <c r="F124" t="s">
        <v>16</v>
      </c>
      <c r="G124" s="1">
        <v>8.5</v>
      </c>
    </row>
    <row r="125" spans="1:7" outlineLevel="1" x14ac:dyDescent="0.2">
      <c r="A125" s="2" t="s">
        <v>552</v>
      </c>
      <c r="G125" s="1">
        <f>SUBTOTAL(9,G123:G124)</f>
        <v>10.1</v>
      </c>
    </row>
    <row r="126" spans="1:7" outlineLevel="2" x14ac:dyDescent="0.2">
      <c r="A126" t="s">
        <v>137</v>
      </c>
      <c r="B126" t="s">
        <v>138</v>
      </c>
      <c r="C126" t="s">
        <v>139</v>
      </c>
      <c r="D126" t="s">
        <v>72</v>
      </c>
      <c r="E126" t="s">
        <v>73</v>
      </c>
      <c r="F126" t="s">
        <v>16</v>
      </c>
      <c r="G126" s="1">
        <v>16.11</v>
      </c>
    </row>
    <row r="127" spans="1:7" outlineLevel="1" x14ac:dyDescent="0.2">
      <c r="A127" s="2" t="s">
        <v>553</v>
      </c>
      <c r="G127" s="1">
        <f>SUBTOTAL(9,G126:G126)</f>
        <v>16.11</v>
      </c>
    </row>
    <row r="128" spans="1:7" outlineLevel="2" x14ac:dyDescent="0.2">
      <c r="A128" t="s">
        <v>140</v>
      </c>
      <c r="B128" t="s">
        <v>141</v>
      </c>
      <c r="C128" t="s">
        <v>142</v>
      </c>
      <c r="D128" t="s">
        <v>16</v>
      </c>
      <c r="E128" t="s">
        <v>17</v>
      </c>
      <c r="F128" t="s">
        <v>143</v>
      </c>
      <c r="G128" s="1">
        <v>6.63</v>
      </c>
    </row>
    <row r="129" spans="1:7" outlineLevel="2" x14ac:dyDescent="0.2">
      <c r="A129" t="s">
        <v>140</v>
      </c>
      <c r="B129" t="s">
        <v>141</v>
      </c>
      <c r="C129" t="s">
        <v>142</v>
      </c>
      <c r="D129" t="s">
        <v>10</v>
      </c>
      <c r="E129" t="s">
        <v>11</v>
      </c>
      <c r="F129" t="s">
        <v>16</v>
      </c>
      <c r="G129" s="1">
        <v>2.4</v>
      </c>
    </row>
    <row r="130" spans="1:7" outlineLevel="2" x14ac:dyDescent="0.2">
      <c r="A130" t="s">
        <v>140</v>
      </c>
      <c r="B130" t="s">
        <v>141</v>
      </c>
      <c r="C130" t="s">
        <v>142</v>
      </c>
      <c r="D130" t="s">
        <v>45</v>
      </c>
      <c r="E130" t="s">
        <v>46</v>
      </c>
      <c r="F130" t="s">
        <v>16</v>
      </c>
      <c r="G130" s="1">
        <v>8.98</v>
      </c>
    </row>
    <row r="131" spans="1:7" outlineLevel="2" x14ac:dyDescent="0.2">
      <c r="A131" t="s">
        <v>140</v>
      </c>
      <c r="B131" t="s">
        <v>141</v>
      </c>
      <c r="C131" t="s">
        <v>142</v>
      </c>
      <c r="D131" t="s">
        <v>21</v>
      </c>
      <c r="E131" t="s">
        <v>22</v>
      </c>
      <c r="F131" t="s">
        <v>144</v>
      </c>
      <c r="G131" s="1">
        <v>12.75</v>
      </c>
    </row>
    <row r="132" spans="1:7" outlineLevel="1" x14ac:dyDescent="0.2">
      <c r="A132" s="2" t="s">
        <v>554</v>
      </c>
      <c r="G132" s="1">
        <f>SUBTOTAL(9,G128:G131)</f>
        <v>30.759999999999998</v>
      </c>
    </row>
    <row r="133" spans="1:7" outlineLevel="2" x14ac:dyDescent="0.2">
      <c r="A133" t="s">
        <v>145</v>
      </c>
      <c r="B133" t="s">
        <v>146</v>
      </c>
      <c r="C133" t="s">
        <v>147</v>
      </c>
      <c r="D133" t="s">
        <v>72</v>
      </c>
      <c r="E133" t="s">
        <v>73</v>
      </c>
      <c r="F133" t="s">
        <v>10</v>
      </c>
      <c r="G133" s="1">
        <v>29.94</v>
      </c>
    </row>
    <row r="134" spans="1:7" outlineLevel="1" x14ac:dyDescent="0.2">
      <c r="A134" s="2" t="s">
        <v>555</v>
      </c>
      <c r="G134" s="1">
        <f>SUBTOTAL(9,G133:G133)</f>
        <v>29.94</v>
      </c>
    </row>
    <row r="135" spans="1:7" outlineLevel="2" x14ac:dyDescent="0.2">
      <c r="A135" t="s">
        <v>148</v>
      </c>
      <c r="B135" t="s">
        <v>149</v>
      </c>
      <c r="C135" t="s">
        <v>150</v>
      </c>
      <c r="D135" t="s">
        <v>16</v>
      </c>
      <c r="E135" t="s">
        <v>17</v>
      </c>
      <c r="F135" t="s">
        <v>18</v>
      </c>
      <c r="G135" s="1">
        <v>19.739999999999998</v>
      </c>
    </row>
    <row r="136" spans="1:7" outlineLevel="2" x14ac:dyDescent="0.2">
      <c r="A136" t="s">
        <v>148</v>
      </c>
      <c r="B136" t="s">
        <v>149</v>
      </c>
      <c r="C136" t="s">
        <v>150</v>
      </c>
      <c r="D136" t="s">
        <v>10</v>
      </c>
      <c r="E136" t="s">
        <v>11</v>
      </c>
      <c r="F136" t="s">
        <v>50</v>
      </c>
      <c r="G136" s="1">
        <v>15</v>
      </c>
    </row>
    <row r="137" spans="1:7" outlineLevel="2" x14ac:dyDescent="0.2">
      <c r="A137" t="s">
        <v>148</v>
      </c>
      <c r="B137" t="s">
        <v>149</v>
      </c>
      <c r="C137" t="s">
        <v>150</v>
      </c>
      <c r="D137" t="s">
        <v>45</v>
      </c>
      <c r="E137" t="s">
        <v>46</v>
      </c>
      <c r="F137" t="s">
        <v>12</v>
      </c>
      <c r="G137" s="1">
        <v>69.489999999999995</v>
      </c>
    </row>
    <row r="138" spans="1:7" outlineLevel="2" x14ac:dyDescent="0.2">
      <c r="A138" t="s">
        <v>148</v>
      </c>
      <c r="B138" t="s">
        <v>149</v>
      </c>
      <c r="C138" t="s">
        <v>150</v>
      </c>
      <c r="D138" t="s">
        <v>21</v>
      </c>
      <c r="E138" t="s">
        <v>22</v>
      </c>
      <c r="F138" t="s">
        <v>56</v>
      </c>
      <c r="G138" s="1">
        <v>2.5499999999999998</v>
      </c>
    </row>
    <row r="139" spans="1:7" outlineLevel="2" x14ac:dyDescent="0.2">
      <c r="A139" t="s">
        <v>148</v>
      </c>
      <c r="B139" t="s">
        <v>149</v>
      </c>
      <c r="C139" t="s">
        <v>150</v>
      </c>
      <c r="D139" t="s">
        <v>23</v>
      </c>
      <c r="E139" t="s">
        <v>24</v>
      </c>
      <c r="F139" t="s">
        <v>10</v>
      </c>
      <c r="G139" s="1">
        <v>7.52</v>
      </c>
    </row>
    <row r="140" spans="1:7" outlineLevel="1" x14ac:dyDescent="0.2">
      <c r="A140" s="2" t="s">
        <v>556</v>
      </c>
      <c r="G140" s="1">
        <f>SUBTOTAL(9,G135:G139)</f>
        <v>114.29999999999998</v>
      </c>
    </row>
    <row r="141" spans="1:7" outlineLevel="2" x14ac:dyDescent="0.2">
      <c r="A141" t="s">
        <v>151</v>
      </c>
      <c r="B141" t="s">
        <v>152</v>
      </c>
      <c r="C141" t="s">
        <v>153</v>
      </c>
      <c r="D141" t="s">
        <v>45</v>
      </c>
      <c r="E141" t="s">
        <v>46</v>
      </c>
      <c r="F141" t="s">
        <v>16</v>
      </c>
      <c r="G141" s="1">
        <v>38.979999999999997</v>
      </c>
    </row>
    <row r="142" spans="1:7" outlineLevel="1" x14ac:dyDescent="0.2">
      <c r="A142" s="2" t="s">
        <v>557</v>
      </c>
      <c r="G142" s="1">
        <f>SUBTOTAL(9,G141:G141)</f>
        <v>38.979999999999997</v>
      </c>
    </row>
    <row r="143" spans="1:7" outlineLevel="2" x14ac:dyDescent="0.2">
      <c r="A143" t="s">
        <v>154</v>
      </c>
      <c r="B143" t="s">
        <v>132</v>
      </c>
      <c r="C143" t="s">
        <v>133</v>
      </c>
      <c r="D143" t="s">
        <v>72</v>
      </c>
      <c r="E143" t="s">
        <v>73</v>
      </c>
      <c r="F143" t="s">
        <v>16</v>
      </c>
      <c r="G143" s="1">
        <v>20.88</v>
      </c>
    </row>
    <row r="144" spans="1:7" outlineLevel="1" x14ac:dyDescent="0.2">
      <c r="A144" s="2" t="s">
        <v>558</v>
      </c>
      <c r="G144" s="1">
        <f>SUBTOTAL(9,G143:G143)</f>
        <v>20.88</v>
      </c>
    </row>
    <row r="145" spans="1:7" outlineLevel="2" x14ac:dyDescent="0.2">
      <c r="A145" t="s">
        <v>155</v>
      </c>
      <c r="B145" t="s">
        <v>156</v>
      </c>
      <c r="C145" t="s">
        <v>157</v>
      </c>
      <c r="D145" t="s">
        <v>45</v>
      </c>
      <c r="E145" t="s">
        <v>46</v>
      </c>
      <c r="F145" t="s">
        <v>16</v>
      </c>
      <c r="G145" s="1">
        <v>9.23</v>
      </c>
    </row>
    <row r="146" spans="1:7" outlineLevel="1" x14ac:dyDescent="0.2">
      <c r="A146" s="2" t="s">
        <v>559</v>
      </c>
      <c r="G146" s="1">
        <f>SUBTOTAL(9,G145:G145)</f>
        <v>9.23</v>
      </c>
    </row>
    <row r="147" spans="1:7" outlineLevel="2" x14ac:dyDescent="0.2">
      <c r="A147" t="s">
        <v>158</v>
      </c>
      <c r="B147" t="s">
        <v>156</v>
      </c>
      <c r="C147" t="s">
        <v>157</v>
      </c>
      <c r="D147" t="s">
        <v>21</v>
      </c>
      <c r="E147" t="s">
        <v>22</v>
      </c>
      <c r="F147" t="s">
        <v>31</v>
      </c>
      <c r="G147" s="1">
        <v>5.0999999999999996</v>
      </c>
    </row>
    <row r="148" spans="1:7" outlineLevel="2" x14ac:dyDescent="0.2">
      <c r="A148" t="s">
        <v>158</v>
      </c>
      <c r="B148" t="s">
        <v>156</v>
      </c>
      <c r="C148" t="s">
        <v>157</v>
      </c>
      <c r="D148" t="s">
        <v>23</v>
      </c>
      <c r="E148" t="s">
        <v>24</v>
      </c>
      <c r="F148" t="s">
        <v>16</v>
      </c>
      <c r="G148" s="1">
        <v>3.96</v>
      </c>
    </row>
    <row r="149" spans="1:7" outlineLevel="1" x14ac:dyDescent="0.2">
      <c r="A149" s="2" t="s">
        <v>560</v>
      </c>
      <c r="G149" s="1">
        <f>SUBTOTAL(9,G147:G148)</f>
        <v>9.0599999999999987</v>
      </c>
    </row>
    <row r="150" spans="1:7" outlineLevel="2" x14ac:dyDescent="0.2">
      <c r="A150" t="s">
        <v>159</v>
      </c>
      <c r="B150" t="s">
        <v>160</v>
      </c>
      <c r="C150" t="s">
        <v>161</v>
      </c>
      <c r="D150" t="s">
        <v>23</v>
      </c>
      <c r="E150" t="s">
        <v>24</v>
      </c>
      <c r="F150" t="s">
        <v>16</v>
      </c>
      <c r="G150" s="1">
        <v>8.2899999999999991</v>
      </c>
    </row>
    <row r="151" spans="1:7" outlineLevel="1" x14ac:dyDescent="0.2">
      <c r="A151" s="2" t="s">
        <v>561</v>
      </c>
      <c r="G151" s="1">
        <f>SUBTOTAL(9,G150:G150)</f>
        <v>8.2899999999999991</v>
      </c>
    </row>
    <row r="152" spans="1:7" outlineLevel="2" x14ac:dyDescent="0.2">
      <c r="A152" t="s">
        <v>162</v>
      </c>
      <c r="B152" t="s">
        <v>149</v>
      </c>
      <c r="C152" t="s">
        <v>150</v>
      </c>
      <c r="D152" t="s">
        <v>45</v>
      </c>
      <c r="E152" t="s">
        <v>46</v>
      </c>
      <c r="F152" t="s">
        <v>16</v>
      </c>
      <c r="G152" s="1">
        <v>43.48</v>
      </c>
    </row>
    <row r="153" spans="1:7" outlineLevel="1" x14ac:dyDescent="0.2">
      <c r="A153" s="2" t="s">
        <v>562</v>
      </c>
      <c r="G153" s="1">
        <f>SUBTOTAL(9,G152:G152)</f>
        <v>43.48</v>
      </c>
    </row>
    <row r="154" spans="1:7" outlineLevel="2" x14ac:dyDescent="0.2">
      <c r="A154" t="s">
        <v>163</v>
      </c>
      <c r="B154" t="s">
        <v>132</v>
      </c>
      <c r="C154" t="s">
        <v>133</v>
      </c>
      <c r="D154" t="s">
        <v>72</v>
      </c>
      <c r="E154" t="s">
        <v>73</v>
      </c>
      <c r="F154" t="s">
        <v>16</v>
      </c>
      <c r="G154" s="1">
        <v>10.199999999999999</v>
      </c>
    </row>
    <row r="155" spans="1:7" outlineLevel="1" x14ac:dyDescent="0.2">
      <c r="A155" s="2" t="s">
        <v>563</v>
      </c>
      <c r="G155" s="1">
        <f>SUBTOTAL(9,G154:G154)</f>
        <v>10.199999999999999</v>
      </c>
    </row>
    <row r="156" spans="1:7" outlineLevel="2" x14ac:dyDescent="0.2">
      <c r="A156" t="s">
        <v>164</v>
      </c>
      <c r="B156" t="s">
        <v>132</v>
      </c>
      <c r="C156" t="s">
        <v>133</v>
      </c>
      <c r="D156" t="s">
        <v>72</v>
      </c>
      <c r="E156" t="s">
        <v>73</v>
      </c>
      <c r="F156" t="s">
        <v>16</v>
      </c>
      <c r="G156" s="1">
        <v>8.2100000000000009</v>
      </c>
    </row>
    <row r="157" spans="1:7" outlineLevel="1" x14ac:dyDescent="0.2">
      <c r="A157" s="2" t="s">
        <v>564</v>
      </c>
      <c r="G157" s="1">
        <f>SUBTOTAL(9,G156:G156)</f>
        <v>8.2100000000000009</v>
      </c>
    </row>
    <row r="158" spans="1:7" outlineLevel="2" x14ac:dyDescent="0.2">
      <c r="A158" t="s">
        <v>165</v>
      </c>
      <c r="B158" t="s">
        <v>166</v>
      </c>
      <c r="C158" t="s">
        <v>167</v>
      </c>
      <c r="D158" t="s">
        <v>16</v>
      </c>
      <c r="E158" t="s">
        <v>17</v>
      </c>
      <c r="F158" t="s">
        <v>168</v>
      </c>
      <c r="G158" s="1">
        <v>59.56</v>
      </c>
    </row>
    <row r="159" spans="1:7" outlineLevel="2" x14ac:dyDescent="0.2">
      <c r="A159" t="s">
        <v>165</v>
      </c>
      <c r="B159" t="s">
        <v>166</v>
      </c>
      <c r="C159" t="s">
        <v>167</v>
      </c>
      <c r="D159" t="s">
        <v>10</v>
      </c>
      <c r="E159" t="s">
        <v>11</v>
      </c>
      <c r="F159" t="s">
        <v>10</v>
      </c>
      <c r="G159" s="1">
        <v>3.6</v>
      </c>
    </row>
    <row r="160" spans="1:7" outlineLevel="2" x14ac:dyDescent="0.2">
      <c r="A160" t="s">
        <v>165</v>
      </c>
      <c r="B160" t="s">
        <v>166</v>
      </c>
      <c r="C160" t="s">
        <v>167</v>
      </c>
      <c r="D160" t="s">
        <v>32</v>
      </c>
      <c r="E160" t="s">
        <v>33</v>
      </c>
      <c r="F160" t="s">
        <v>16</v>
      </c>
      <c r="G160" s="1">
        <v>1.26</v>
      </c>
    </row>
    <row r="161" spans="1:7" outlineLevel="1" x14ac:dyDescent="0.2">
      <c r="A161" s="2" t="s">
        <v>565</v>
      </c>
      <c r="G161" s="1">
        <f>SUBTOTAL(9,G158:G160)</f>
        <v>64.42</v>
      </c>
    </row>
    <row r="162" spans="1:7" outlineLevel="2" x14ac:dyDescent="0.2">
      <c r="A162" t="s">
        <v>169</v>
      </c>
      <c r="B162" t="s">
        <v>170</v>
      </c>
      <c r="C162" t="s">
        <v>171</v>
      </c>
      <c r="D162" t="s">
        <v>45</v>
      </c>
      <c r="E162" t="s">
        <v>46</v>
      </c>
      <c r="F162" t="s">
        <v>10</v>
      </c>
      <c r="G162" s="1">
        <v>13.08</v>
      </c>
    </row>
    <row r="163" spans="1:7" outlineLevel="1" x14ac:dyDescent="0.2">
      <c r="A163" s="2" t="s">
        <v>566</v>
      </c>
      <c r="G163" s="1">
        <f>SUBTOTAL(9,G162:G162)</f>
        <v>13.08</v>
      </c>
    </row>
    <row r="164" spans="1:7" outlineLevel="2" x14ac:dyDescent="0.2">
      <c r="A164" t="s">
        <v>172</v>
      </c>
      <c r="B164" t="s">
        <v>132</v>
      </c>
      <c r="C164" t="s">
        <v>133</v>
      </c>
      <c r="D164" t="s">
        <v>72</v>
      </c>
      <c r="E164" t="s">
        <v>73</v>
      </c>
      <c r="F164" t="s">
        <v>56</v>
      </c>
      <c r="G164" s="1">
        <v>108</v>
      </c>
    </row>
    <row r="165" spans="1:7" outlineLevel="1" x14ac:dyDescent="0.2">
      <c r="A165" s="2" t="s">
        <v>567</v>
      </c>
      <c r="G165" s="1">
        <f>SUBTOTAL(9,G164:G164)</f>
        <v>108</v>
      </c>
    </row>
    <row r="166" spans="1:7" outlineLevel="2" x14ac:dyDescent="0.2">
      <c r="A166" t="s">
        <v>173</v>
      </c>
      <c r="B166" t="s">
        <v>174</v>
      </c>
      <c r="C166" t="s">
        <v>175</v>
      </c>
      <c r="D166" t="s">
        <v>16</v>
      </c>
      <c r="E166" t="s">
        <v>17</v>
      </c>
      <c r="F166" t="s">
        <v>16</v>
      </c>
      <c r="G166" s="1">
        <v>0.51</v>
      </c>
    </row>
    <row r="167" spans="1:7" outlineLevel="1" x14ac:dyDescent="0.2">
      <c r="A167" s="2" t="s">
        <v>568</v>
      </c>
      <c r="G167" s="1">
        <f>SUBTOTAL(9,G166:G166)</f>
        <v>0.51</v>
      </c>
    </row>
    <row r="168" spans="1:7" outlineLevel="2" x14ac:dyDescent="0.2">
      <c r="A168" t="s">
        <v>176</v>
      </c>
      <c r="B168" t="s">
        <v>177</v>
      </c>
      <c r="C168" t="s">
        <v>178</v>
      </c>
      <c r="D168" t="s">
        <v>45</v>
      </c>
      <c r="E168" t="s">
        <v>46</v>
      </c>
      <c r="F168" t="s">
        <v>10</v>
      </c>
      <c r="G168" s="1">
        <v>27.68</v>
      </c>
    </row>
    <row r="169" spans="1:7" outlineLevel="1" x14ac:dyDescent="0.2">
      <c r="A169" s="2" t="s">
        <v>569</v>
      </c>
      <c r="G169" s="1">
        <f>SUBTOTAL(9,G168:G168)</f>
        <v>27.68</v>
      </c>
    </row>
    <row r="170" spans="1:7" outlineLevel="2" x14ac:dyDescent="0.2">
      <c r="A170" t="s">
        <v>179</v>
      </c>
      <c r="B170" t="s">
        <v>180</v>
      </c>
      <c r="C170" t="s">
        <v>181</v>
      </c>
      <c r="D170" t="s">
        <v>23</v>
      </c>
      <c r="E170" t="s">
        <v>24</v>
      </c>
      <c r="F170" t="s">
        <v>10</v>
      </c>
      <c r="G170" s="1">
        <v>7.02</v>
      </c>
    </row>
    <row r="171" spans="1:7" outlineLevel="1" x14ac:dyDescent="0.2">
      <c r="A171" s="2" t="s">
        <v>570</v>
      </c>
      <c r="G171" s="1">
        <f>SUBTOTAL(9,G170:G170)</f>
        <v>7.02</v>
      </c>
    </row>
    <row r="172" spans="1:7" outlineLevel="2" x14ac:dyDescent="0.2">
      <c r="A172" t="s">
        <v>182</v>
      </c>
      <c r="B172" t="s">
        <v>183</v>
      </c>
      <c r="C172" t="s">
        <v>184</v>
      </c>
      <c r="D172" t="s">
        <v>10</v>
      </c>
      <c r="E172" t="s">
        <v>11</v>
      </c>
      <c r="F172" t="s">
        <v>185</v>
      </c>
      <c r="G172" s="1">
        <v>137.19999999999999</v>
      </c>
    </row>
    <row r="173" spans="1:7" outlineLevel="2" x14ac:dyDescent="0.2">
      <c r="A173" t="s">
        <v>182</v>
      </c>
      <c r="B173" t="s">
        <v>183</v>
      </c>
      <c r="C173" t="s">
        <v>184</v>
      </c>
      <c r="D173" t="s">
        <v>19</v>
      </c>
      <c r="E173" t="s">
        <v>20</v>
      </c>
      <c r="F173" t="s">
        <v>10</v>
      </c>
      <c r="G173" s="1">
        <v>4.59</v>
      </c>
    </row>
    <row r="174" spans="1:7" outlineLevel="2" x14ac:dyDescent="0.2">
      <c r="A174" t="s">
        <v>182</v>
      </c>
      <c r="B174" t="s">
        <v>183</v>
      </c>
      <c r="C174" t="s">
        <v>184</v>
      </c>
      <c r="D174" t="s">
        <v>72</v>
      </c>
      <c r="E174" t="s">
        <v>73</v>
      </c>
      <c r="F174" t="s">
        <v>16</v>
      </c>
      <c r="G174" s="1">
        <v>14.4</v>
      </c>
    </row>
    <row r="175" spans="1:7" outlineLevel="2" x14ac:dyDescent="0.2">
      <c r="A175" t="s">
        <v>182</v>
      </c>
      <c r="B175" t="s">
        <v>183</v>
      </c>
      <c r="C175" t="s">
        <v>184</v>
      </c>
      <c r="D175" t="s">
        <v>21</v>
      </c>
      <c r="E175" t="s">
        <v>22</v>
      </c>
      <c r="F175" t="s">
        <v>37</v>
      </c>
      <c r="G175" s="1">
        <v>1.53</v>
      </c>
    </row>
    <row r="176" spans="1:7" outlineLevel="2" x14ac:dyDescent="0.2">
      <c r="A176" t="s">
        <v>182</v>
      </c>
      <c r="B176" t="s">
        <v>183</v>
      </c>
      <c r="C176" t="s">
        <v>184</v>
      </c>
      <c r="D176" t="s">
        <v>23</v>
      </c>
      <c r="E176" t="s">
        <v>24</v>
      </c>
      <c r="F176" t="s">
        <v>186</v>
      </c>
      <c r="G176" s="1">
        <v>1101.18</v>
      </c>
    </row>
    <row r="177" spans="1:7" outlineLevel="1" x14ac:dyDescent="0.2">
      <c r="A177" s="2" t="s">
        <v>571</v>
      </c>
      <c r="G177" s="1">
        <f>SUBTOTAL(9,G172:G176)</f>
        <v>1258.9000000000001</v>
      </c>
    </row>
    <row r="178" spans="1:7" outlineLevel="2" x14ac:dyDescent="0.2">
      <c r="A178" t="s">
        <v>187</v>
      </c>
      <c r="B178" t="s">
        <v>188</v>
      </c>
      <c r="C178" t="s">
        <v>189</v>
      </c>
      <c r="D178" t="s">
        <v>16</v>
      </c>
      <c r="E178" t="s">
        <v>17</v>
      </c>
      <c r="F178" t="s">
        <v>10</v>
      </c>
      <c r="G178" s="1">
        <v>2.54</v>
      </c>
    </row>
    <row r="179" spans="1:7" outlineLevel="2" x14ac:dyDescent="0.2">
      <c r="A179" t="s">
        <v>187</v>
      </c>
      <c r="B179" t="s">
        <v>188</v>
      </c>
      <c r="C179" t="s">
        <v>189</v>
      </c>
      <c r="D179" t="s">
        <v>10</v>
      </c>
      <c r="E179" t="s">
        <v>11</v>
      </c>
      <c r="F179" t="s">
        <v>190</v>
      </c>
      <c r="G179" s="1">
        <v>1063.3599999999999</v>
      </c>
    </row>
    <row r="180" spans="1:7" outlineLevel="2" x14ac:dyDescent="0.2">
      <c r="A180" t="s">
        <v>187</v>
      </c>
      <c r="B180" t="s">
        <v>188</v>
      </c>
      <c r="C180" t="s">
        <v>189</v>
      </c>
      <c r="D180" t="s">
        <v>19</v>
      </c>
      <c r="E180" t="s">
        <v>20</v>
      </c>
      <c r="F180" t="s">
        <v>37</v>
      </c>
      <c r="G180" s="1">
        <v>18.04</v>
      </c>
    </row>
    <row r="181" spans="1:7" outlineLevel="2" x14ac:dyDescent="0.2">
      <c r="A181" t="s">
        <v>187</v>
      </c>
      <c r="B181" t="s">
        <v>188</v>
      </c>
      <c r="C181" t="s">
        <v>189</v>
      </c>
      <c r="D181" t="s">
        <v>95</v>
      </c>
      <c r="E181" t="s">
        <v>191</v>
      </c>
      <c r="F181" t="s">
        <v>192</v>
      </c>
      <c r="G181" s="1">
        <v>283.89499999999998</v>
      </c>
    </row>
    <row r="182" spans="1:7" outlineLevel="1" x14ac:dyDescent="0.2">
      <c r="A182" s="2" t="s">
        <v>572</v>
      </c>
      <c r="G182" s="1">
        <f>SUBTOTAL(9,G178:G181)</f>
        <v>1367.8349999999998</v>
      </c>
    </row>
    <row r="183" spans="1:7" outlineLevel="2" x14ac:dyDescent="0.2">
      <c r="A183" t="s">
        <v>193</v>
      </c>
      <c r="B183" t="s">
        <v>188</v>
      </c>
      <c r="C183" t="s">
        <v>189</v>
      </c>
      <c r="D183" t="s">
        <v>16</v>
      </c>
      <c r="E183" t="s">
        <v>17</v>
      </c>
      <c r="F183" t="s">
        <v>194</v>
      </c>
      <c r="G183" s="1">
        <v>23.43</v>
      </c>
    </row>
    <row r="184" spans="1:7" outlineLevel="1" x14ac:dyDescent="0.2">
      <c r="A184" s="2" t="s">
        <v>573</v>
      </c>
      <c r="G184" s="1">
        <f>SUBTOTAL(9,G183:G183)</f>
        <v>23.43</v>
      </c>
    </row>
    <row r="185" spans="1:7" outlineLevel="2" x14ac:dyDescent="0.2">
      <c r="A185" t="s">
        <v>195</v>
      </c>
      <c r="B185" t="s">
        <v>188</v>
      </c>
      <c r="C185" t="s">
        <v>189</v>
      </c>
      <c r="D185" t="s">
        <v>16</v>
      </c>
      <c r="E185" t="s">
        <v>17</v>
      </c>
      <c r="F185" t="s">
        <v>196</v>
      </c>
      <c r="G185" s="1">
        <v>75.48</v>
      </c>
    </row>
    <row r="186" spans="1:7" outlineLevel="2" x14ac:dyDescent="0.2">
      <c r="A186" t="s">
        <v>195</v>
      </c>
      <c r="B186" t="s">
        <v>188</v>
      </c>
      <c r="C186" t="s">
        <v>189</v>
      </c>
      <c r="D186" t="s">
        <v>10</v>
      </c>
      <c r="E186" t="s">
        <v>11</v>
      </c>
      <c r="F186" t="s">
        <v>10</v>
      </c>
      <c r="G186" s="1">
        <v>2.6</v>
      </c>
    </row>
    <row r="187" spans="1:7" outlineLevel="2" x14ac:dyDescent="0.2">
      <c r="A187" t="s">
        <v>195</v>
      </c>
      <c r="B187" t="s">
        <v>188</v>
      </c>
      <c r="C187" t="s">
        <v>189</v>
      </c>
      <c r="D187" t="s">
        <v>19</v>
      </c>
      <c r="E187" t="s">
        <v>20</v>
      </c>
      <c r="F187" t="s">
        <v>37</v>
      </c>
      <c r="G187" s="1">
        <v>3.6</v>
      </c>
    </row>
    <row r="188" spans="1:7" outlineLevel="2" x14ac:dyDescent="0.2">
      <c r="A188" t="s">
        <v>195</v>
      </c>
      <c r="B188" t="s">
        <v>188</v>
      </c>
      <c r="C188" t="s">
        <v>189</v>
      </c>
      <c r="D188" t="s">
        <v>21</v>
      </c>
      <c r="E188" t="s">
        <v>22</v>
      </c>
      <c r="F188" t="s">
        <v>197</v>
      </c>
      <c r="G188" s="1">
        <v>164.22</v>
      </c>
    </row>
    <row r="189" spans="1:7" outlineLevel="2" x14ac:dyDescent="0.2">
      <c r="A189" t="s">
        <v>195</v>
      </c>
      <c r="B189" t="s">
        <v>188</v>
      </c>
      <c r="C189" t="s">
        <v>189</v>
      </c>
      <c r="D189" t="s">
        <v>23</v>
      </c>
      <c r="E189" t="s">
        <v>24</v>
      </c>
      <c r="F189" t="s">
        <v>198</v>
      </c>
      <c r="G189" s="1">
        <v>70.19</v>
      </c>
    </row>
    <row r="190" spans="1:7" outlineLevel="1" x14ac:dyDescent="0.2">
      <c r="A190" s="2" t="s">
        <v>574</v>
      </c>
      <c r="G190" s="1">
        <f>SUBTOTAL(9,G185:G189)</f>
        <v>316.08999999999997</v>
      </c>
    </row>
    <row r="191" spans="1:7" outlineLevel="2" x14ac:dyDescent="0.2">
      <c r="A191" t="s">
        <v>199</v>
      </c>
      <c r="B191" t="s">
        <v>200</v>
      </c>
      <c r="C191" t="s">
        <v>201</v>
      </c>
      <c r="D191" t="s">
        <v>23</v>
      </c>
      <c r="E191" t="s">
        <v>24</v>
      </c>
      <c r="F191" t="s">
        <v>202</v>
      </c>
      <c r="G191" s="1">
        <v>3527.52</v>
      </c>
    </row>
    <row r="192" spans="1:7" outlineLevel="1" x14ac:dyDescent="0.2">
      <c r="A192" s="2" t="s">
        <v>575</v>
      </c>
      <c r="G192" s="1">
        <f>SUBTOTAL(9,G191:G191)</f>
        <v>3527.52</v>
      </c>
    </row>
    <row r="193" spans="1:7" outlineLevel="2" x14ac:dyDescent="0.2">
      <c r="A193" t="s">
        <v>203</v>
      </c>
      <c r="B193" t="s">
        <v>204</v>
      </c>
      <c r="C193" t="s">
        <v>205</v>
      </c>
      <c r="D193" t="s">
        <v>10</v>
      </c>
      <c r="E193" t="s">
        <v>11</v>
      </c>
      <c r="F193" t="s">
        <v>16</v>
      </c>
      <c r="G193" s="1">
        <v>1.6</v>
      </c>
    </row>
    <row r="194" spans="1:7" outlineLevel="2" x14ac:dyDescent="0.2">
      <c r="A194" t="s">
        <v>203</v>
      </c>
      <c r="B194" t="s">
        <v>204</v>
      </c>
      <c r="C194" t="s">
        <v>205</v>
      </c>
      <c r="D194" t="s">
        <v>23</v>
      </c>
      <c r="E194" t="s">
        <v>24</v>
      </c>
      <c r="F194" t="s">
        <v>56</v>
      </c>
      <c r="G194" s="1">
        <v>21.7</v>
      </c>
    </row>
    <row r="195" spans="1:7" outlineLevel="1" x14ac:dyDescent="0.2">
      <c r="A195" s="2" t="s">
        <v>576</v>
      </c>
      <c r="G195" s="1">
        <f>SUBTOTAL(9,G193:G194)</f>
        <v>23.3</v>
      </c>
    </row>
    <row r="196" spans="1:7" outlineLevel="2" x14ac:dyDescent="0.2">
      <c r="A196" t="s">
        <v>206</v>
      </c>
      <c r="B196" t="s">
        <v>207</v>
      </c>
      <c r="C196" t="s">
        <v>208</v>
      </c>
      <c r="D196" t="s">
        <v>23</v>
      </c>
      <c r="E196" t="s">
        <v>24</v>
      </c>
      <c r="F196" t="s">
        <v>56</v>
      </c>
      <c r="G196" s="1">
        <v>27.14</v>
      </c>
    </row>
    <row r="197" spans="1:7" outlineLevel="1" x14ac:dyDescent="0.2">
      <c r="A197" s="2" t="s">
        <v>577</v>
      </c>
      <c r="G197" s="1">
        <f>SUBTOTAL(9,G196:G196)</f>
        <v>27.14</v>
      </c>
    </row>
    <row r="198" spans="1:7" outlineLevel="2" x14ac:dyDescent="0.2">
      <c r="A198" t="s">
        <v>209</v>
      </c>
      <c r="B198" t="s">
        <v>210</v>
      </c>
      <c r="C198" t="s">
        <v>211</v>
      </c>
      <c r="D198" t="s">
        <v>45</v>
      </c>
      <c r="E198" t="s">
        <v>46</v>
      </c>
      <c r="F198" t="s">
        <v>12</v>
      </c>
      <c r="G198" s="1">
        <v>18.350000000000001</v>
      </c>
    </row>
    <row r="199" spans="1:7" outlineLevel="2" x14ac:dyDescent="0.2">
      <c r="A199" t="s">
        <v>209</v>
      </c>
      <c r="B199" t="s">
        <v>210</v>
      </c>
      <c r="C199" t="s">
        <v>211</v>
      </c>
      <c r="D199" t="s">
        <v>212</v>
      </c>
      <c r="E199" t="s">
        <v>213</v>
      </c>
      <c r="F199" t="s">
        <v>16</v>
      </c>
      <c r="G199" s="1">
        <v>492.32</v>
      </c>
    </row>
    <row r="200" spans="1:7" outlineLevel="1" x14ac:dyDescent="0.2">
      <c r="A200" s="2" t="s">
        <v>578</v>
      </c>
      <c r="G200" s="1">
        <f>SUBTOTAL(9,G198:G199)</f>
        <v>510.67</v>
      </c>
    </row>
    <row r="201" spans="1:7" outlineLevel="2" x14ac:dyDescent="0.2">
      <c r="A201" t="s">
        <v>214</v>
      </c>
      <c r="B201" t="s">
        <v>215</v>
      </c>
      <c r="C201" t="s">
        <v>216</v>
      </c>
      <c r="D201" t="s">
        <v>72</v>
      </c>
      <c r="E201" t="s">
        <v>73</v>
      </c>
      <c r="F201" t="s">
        <v>16</v>
      </c>
      <c r="G201" s="1">
        <v>31.95</v>
      </c>
    </row>
    <row r="202" spans="1:7" outlineLevel="1" x14ac:dyDescent="0.2">
      <c r="A202" s="2" t="s">
        <v>579</v>
      </c>
      <c r="G202" s="1">
        <f>SUBTOTAL(9,G201:G201)</f>
        <v>31.95</v>
      </c>
    </row>
    <row r="203" spans="1:7" outlineLevel="2" x14ac:dyDescent="0.2">
      <c r="A203" t="s">
        <v>217</v>
      </c>
      <c r="B203" t="s">
        <v>215</v>
      </c>
      <c r="C203" t="s">
        <v>216</v>
      </c>
      <c r="D203" t="s">
        <v>16</v>
      </c>
      <c r="E203" t="s">
        <v>17</v>
      </c>
      <c r="F203" t="s">
        <v>37</v>
      </c>
      <c r="G203" s="1">
        <v>1.53</v>
      </c>
    </row>
    <row r="204" spans="1:7" outlineLevel="1" x14ac:dyDescent="0.2">
      <c r="A204" s="2" t="s">
        <v>580</v>
      </c>
      <c r="G204" s="1">
        <f>SUBTOTAL(9,G203:G203)</f>
        <v>1.53</v>
      </c>
    </row>
    <row r="205" spans="1:7" outlineLevel="2" x14ac:dyDescent="0.2">
      <c r="A205" t="s">
        <v>218</v>
      </c>
      <c r="B205" t="s">
        <v>215</v>
      </c>
      <c r="C205" t="s">
        <v>216</v>
      </c>
      <c r="D205" t="s">
        <v>10</v>
      </c>
      <c r="E205" t="s">
        <v>11</v>
      </c>
      <c r="F205" t="s">
        <v>16</v>
      </c>
      <c r="G205" s="1">
        <v>1.8</v>
      </c>
    </row>
    <row r="206" spans="1:7" outlineLevel="1" x14ac:dyDescent="0.2">
      <c r="A206" s="2" t="s">
        <v>581</v>
      </c>
      <c r="G206" s="1">
        <f>SUBTOTAL(9,G205:G205)</f>
        <v>1.8</v>
      </c>
    </row>
    <row r="207" spans="1:7" outlineLevel="2" x14ac:dyDescent="0.2">
      <c r="A207" t="s">
        <v>219</v>
      </c>
      <c r="B207" t="s">
        <v>220</v>
      </c>
      <c r="C207" t="s">
        <v>221</v>
      </c>
      <c r="D207" t="s">
        <v>32</v>
      </c>
      <c r="E207" t="s">
        <v>33</v>
      </c>
      <c r="F207" t="s">
        <v>37</v>
      </c>
      <c r="G207" s="1">
        <v>4.54</v>
      </c>
    </row>
    <row r="208" spans="1:7" outlineLevel="2" x14ac:dyDescent="0.2">
      <c r="A208" t="s">
        <v>219</v>
      </c>
      <c r="B208" t="s">
        <v>220</v>
      </c>
      <c r="C208" t="s">
        <v>221</v>
      </c>
      <c r="D208" t="s">
        <v>81</v>
      </c>
      <c r="E208" t="s">
        <v>82</v>
      </c>
      <c r="F208" t="s">
        <v>16</v>
      </c>
      <c r="G208" s="1">
        <v>0</v>
      </c>
    </row>
    <row r="209" spans="1:7" outlineLevel="2" x14ac:dyDescent="0.2">
      <c r="A209" t="s">
        <v>219</v>
      </c>
      <c r="B209" t="s">
        <v>220</v>
      </c>
      <c r="C209" t="s">
        <v>221</v>
      </c>
      <c r="D209" t="s">
        <v>45</v>
      </c>
      <c r="E209" t="s">
        <v>46</v>
      </c>
      <c r="F209" t="s">
        <v>222</v>
      </c>
      <c r="G209" s="1">
        <v>161.87</v>
      </c>
    </row>
    <row r="210" spans="1:7" outlineLevel="1" x14ac:dyDescent="0.2">
      <c r="A210" s="2" t="s">
        <v>582</v>
      </c>
      <c r="G210" s="1">
        <f>SUBTOTAL(9,G207:G209)</f>
        <v>166.41</v>
      </c>
    </row>
    <row r="211" spans="1:7" outlineLevel="2" x14ac:dyDescent="0.2">
      <c r="A211" t="s">
        <v>223</v>
      </c>
      <c r="B211" t="s">
        <v>224</v>
      </c>
      <c r="C211" t="s">
        <v>225</v>
      </c>
      <c r="D211" t="s">
        <v>16</v>
      </c>
      <c r="E211" t="s">
        <v>17</v>
      </c>
      <c r="F211" t="s">
        <v>226</v>
      </c>
      <c r="G211" s="1">
        <v>99.23</v>
      </c>
    </row>
    <row r="212" spans="1:7" outlineLevel="2" x14ac:dyDescent="0.2">
      <c r="A212" t="s">
        <v>223</v>
      </c>
      <c r="B212" t="s">
        <v>224</v>
      </c>
      <c r="C212" t="s">
        <v>225</v>
      </c>
      <c r="D212" t="s">
        <v>21</v>
      </c>
      <c r="E212" t="s">
        <v>22</v>
      </c>
      <c r="F212" t="s">
        <v>227</v>
      </c>
      <c r="G212" s="1">
        <v>39.270000000000003</v>
      </c>
    </row>
    <row r="213" spans="1:7" outlineLevel="1" x14ac:dyDescent="0.2">
      <c r="A213" s="2" t="s">
        <v>583</v>
      </c>
      <c r="G213" s="1">
        <f>SUBTOTAL(9,G211:G212)</f>
        <v>138.5</v>
      </c>
    </row>
    <row r="214" spans="1:7" outlineLevel="2" x14ac:dyDescent="0.2">
      <c r="A214" t="s">
        <v>228</v>
      </c>
      <c r="B214" t="s">
        <v>229</v>
      </c>
      <c r="C214" t="s">
        <v>225</v>
      </c>
      <c r="D214" t="s">
        <v>16</v>
      </c>
      <c r="E214" t="s">
        <v>17</v>
      </c>
      <c r="F214" t="s">
        <v>37</v>
      </c>
      <c r="G214" s="1">
        <v>1.53</v>
      </c>
    </row>
    <row r="215" spans="1:7" outlineLevel="2" x14ac:dyDescent="0.2">
      <c r="A215" t="s">
        <v>228</v>
      </c>
      <c r="B215" t="s">
        <v>229</v>
      </c>
      <c r="C215" t="s">
        <v>225</v>
      </c>
      <c r="D215" t="s">
        <v>10</v>
      </c>
      <c r="E215" t="s">
        <v>11</v>
      </c>
      <c r="F215" t="s">
        <v>16</v>
      </c>
      <c r="G215" s="1">
        <v>1.8</v>
      </c>
    </row>
    <row r="216" spans="1:7" outlineLevel="1" x14ac:dyDescent="0.2">
      <c r="A216" s="2" t="s">
        <v>584</v>
      </c>
      <c r="G216" s="1">
        <f>SUBTOTAL(9,G214:G215)</f>
        <v>3.33</v>
      </c>
    </row>
    <row r="217" spans="1:7" outlineLevel="2" x14ac:dyDescent="0.2">
      <c r="A217" t="s">
        <v>230</v>
      </c>
      <c r="B217" t="s">
        <v>231</v>
      </c>
      <c r="C217" t="s">
        <v>232</v>
      </c>
      <c r="D217" t="s">
        <v>16</v>
      </c>
      <c r="E217" t="s">
        <v>17</v>
      </c>
      <c r="F217" t="s">
        <v>198</v>
      </c>
      <c r="G217" s="1">
        <v>5.4</v>
      </c>
    </row>
    <row r="218" spans="1:7" outlineLevel="2" x14ac:dyDescent="0.2">
      <c r="A218" t="s">
        <v>230</v>
      </c>
      <c r="B218" t="s">
        <v>231</v>
      </c>
      <c r="C218" t="s">
        <v>232</v>
      </c>
      <c r="D218" t="s">
        <v>21</v>
      </c>
      <c r="E218" t="s">
        <v>22</v>
      </c>
      <c r="F218" t="s">
        <v>50</v>
      </c>
      <c r="G218" s="1">
        <v>4.59</v>
      </c>
    </row>
    <row r="219" spans="1:7" outlineLevel="1" x14ac:dyDescent="0.2">
      <c r="A219" s="2" t="s">
        <v>585</v>
      </c>
      <c r="G219" s="1">
        <f>SUBTOTAL(9,G217:G218)</f>
        <v>9.99</v>
      </c>
    </row>
    <row r="220" spans="1:7" outlineLevel="2" x14ac:dyDescent="0.2">
      <c r="A220" t="s">
        <v>233</v>
      </c>
      <c r="B220" t="s">
        <v>234</v>
      </c>
      <c r="C220" t="s">
        <v>235</v>
      </c>
      <c r="D220" t="s">
        <v>16</v>
      </c>
      <c r="E220" t="s">
        <v>17</v>
      </c>
      <c r="F220" t="s">
        <v>236</v>
      </c>
      <c r="G220" s="1">
        <v>103.02</v>
      </c>
    </row>
    <row r="221" spans="1:7" outlineLevel="1" x14ac:dyDescent="0.2">
      <c r="A221" s="2" t="s">
        <v>586</v>
      </c>
      <c r="G221" s="1">
        <f>SUBTOTAL(9,G220:G220)</f>
        <v>103.02</v>
      </c>
    </row>
    <row r="222" spans="1:7" outlineLevel="2" x14ac:dyDescent="0.2">
      <c r="A222" t="s">
        <v>237</v>
      </c>
      <c r="B222" t="s">
        <v>238</v>
      </c>
      <c r="C222" t="s">
        <v>239</v>
      </c>
      <c r="D222" t="s">
        <v>16</v>
      </c>
      <c r="E222" t="s">
        <v>17</v>
      </c>
      <c r="F222" t="s">
        <v>198</v>
      </c>
      <c r="G222" s="1">
        <v>7.65</v>
      </c>
    </row>
    <row r="223" spans="1:7" outlineLevel="1" x14ac:dyDescent="0.2">
      <c r="A223" s="2" t="s">
        <v>587</v>
      </c>
      <c r="G223" s="1">
        <f>SUBTOTAL(9,G222:G222)</f>
        <v>7.65</v>
      </c>
    </row>
    <row r="224" spans="1:7" outlineLevel="2" x14ac:dyDescent="0.2">
      <c r="A224" t="s">
        <v>240</v>
      </c>
      <c r="B224" t="s">
        <v>241</v>
      </c>
      <c r="C224" t="s">
        <v>242</v>
      </c>
      <c r="D224" t="s">
        <v>16</v>
      </c>
      <c r="E224" t="s">
        <v>17</v>
      </c>
      <c r="F224" t="s">
        <v>37</v>
      </c>
      <c r="G224" s="1">
        <v>1.53</v>
      </c>
    </row>
    <row r="225" spans="1:7" outlineLevel="1" x14ac:dyDescent="0.2">
      <c r="A225" s="2" t="s">
        <v>588</v>
      </c>
      <c r="G225" s="1">
        <f>SUBTOTAL(9,G224:G224)</f>
        <v>1.53</v>
      </c>
    </row>
    <row r="226" spans="1:7" outlineLevel="2" x14ac:dyDescent="0.2">
      <c r="A226" t="s">
        <v>243</v>
      </c>
      <c r="B226" t="s">
        <v>244</v>
      </c>
      <c r="C226" t="s">
        <v>245</v>
      </c>
      <c r="D226" t="s">
        <v>23</v>
      </c>
      <c r="E226" t="s">
        <v>24</v>
      </c>
      <c r="F226" t="s">
        <v>37</v>
      </c>
      <c r="G226" s="1">
        <v>37.94</v>
      </c>
    </row>
    <row r="227" spans="1:7" outlineLevel="1" x14ac:dyDescent="0.2">
      <c r="A227" s="2" t="s">
        <v>589</v>
      </c>
      <c r="G227" s="1">
        <f>SUBTOTAL(9,G226:G226)</f>
        <v>37.94</v>
      </c>
    </row>
    <row r="228" spans="1:7" outlineLevel="2" x14ac:dyDescent="0.2">
      <c r="A228" t="s">
        <v>246</v>
      </c>
      <c r="B228" t="s">
        <v>247</v>
      </c>
      <c r="C228" t="s">
        <v>248</v>
      </c>
      <c r="D228" t="s">
        <v>16</v>
      </c>
      <c r="E228" t="s">
        <v>17</v>
      </c>
      <c r="F228" t="s">
        <v>56</v>
      </c>
      <c r="G228" s="1">
        <v>2.5499999999999998</v>
      </c>
    </row>
    <row r="229" spans="1:7" outlineLevel="2" x14ac:dyDescent="0.2">
      <c r="A229" t="s">
        <v>246</v>
      </c>
      <c r="B229" t="s">
        <v>247</v>
      </c>
      <c r="C229" t="s">
        <v>248</v>
      </c>
      <c r="D229" t="s">
        <v>45</v>
      </c>
      <c r="E229" t="s">
        <v>46</v>
      </c>
      <c r="F229" t="s">
        <v>16</v>
      </c>
      <c r="G229" s="1">
        <v>402.84</v>
      </c>
    </row>
    <row r="230" spans="1:7" outlineLevel="2" x14ac:dyDescent="0.2">
      <c r="A230" t="s">
        <v>246</v>
      </c>
      <c r="B230" t="s">
        <v>247</v>
      </c>
      <c r="C230" t="s">
        <v>248</v>
      </c>
      <c r="D230" t="s">
        <v>21</v>
      </c>
      <c r="E230" t="s">
        <v>22</v>
      </c>
      <c r="F230" t="s">
        <v>10</v>
      </c>
      <c r="G230" s="1">
        <v>1.02</v>
      </c>
    </row>
    <row r="231" spans="1:7" outlineLevel="1" x14ac:dyDescent="0.2">
      <c r="A231" s="2" t="s">
        <v>590</v>
      </c>
      <c r="G231" s="1">
        <f>SUBTOTAL(9,G228:G230)</f>
        <v>406.40999999999997</v>
      </c>
    </row>
    <row r="232" spans="1:7" outlineLevel="2" x14ac:dyDescent="0.2">
      <c r="A232" t="s">
        <v>249</v>
      </c>
      <c r="B232" t="s">
        <v>250</v>
      </c>
      <c r="C232" t="s">
        <v>251</v>
      </c>
      <c r="D232" t="s">
        <v>16</v>
      </c>
      <c r="E232" t="s">
        <v>17</v>
      </c>
      <c r="F232" t="s">
        <v>143</v>
      </c>
      <c r="G232" s="1">
        <v>9.23</v>
      </c>
    </row>
    <row r="233" spans="1:7" outlineLevel="2" x14ac:dyDescent="0.2">
      <c r="A233" t="s">
        <v>249</v>
      </c>
      <c r="B233" t="s">
        <v>250</v>
      </c>
      <c r="C233" t="s">
        <v>251</v>
      </c>
      <c r="D233" t="s">
        <v>10</v>
      </c>
      <c r="E233" t="s">
        <v>11</v>
      </c>
      <c r="F233" t="s">
        <v>10</v>
      </c>
      <c r="G233" s="1">
        <v>3.6</v>
      </c>
    </row>
    <row r="234" spans="1:7" outlineLevel="2" x14ac:dyDescent="0.2">
      <c r="A234" t="s">
        <v>249</v>
      </c>
      <c r="B234" t="s">
        <v>250</v>
      </c>
      <c r="C234" t="s">
        <v>251</v>
      </c>
      <c r="D234" t="s">
        <v>45</v>
      </c>
      <c r="E234" t="s">
        <v>46</v>
      </c>
      <c r="F234" t="s">
        <v>16</v>
      </c>
      <c r="G234" s="1">
        <v>6.86</v>
      </c>
    </row>
    <row r="235" spans="1:7" outlineLevel="1" x14ac:dyDescent="0.2">
      <c r="A235" s="2" t="s">
        <v>591</v>
      </c>
      <c r="G235" s="1">
        <f>SUBTOTAL(9,G232:G234)</f>
        <v>19.690000000000001</v>
      </c>
    </row>
    <row r="236" spans="1:7" outlineLevel="2" x14ac:dyDescent="0.2">
      <c r="A236" t="s">
        <v>252</v>
      </c>
      <c r="B236" t="s">
        <v>253</v>
      </c>
      <c r="C236" t="s">
        <v>254</v>
      </c>
      <c r="D236" t="s">
        <v>21</v>
      </c>
      <c r="E236" t="s">
        <v>22</v>
      </c>
      <c r="F236" t="s">
        <v>16</v>
      </c>
      <c r="G236" s="1">
        <v>0.51</v>
      </c>
    </row>
    <row r="237" spans="1:7" outlineLevel="2" x14ac:dyDescent="0.2">
      <c r="A237" t="s">
        <v>252</v>
      </c>
      <c r="B237" t="s">
        <v>253</v>
      </c>
      <c r="C237" t="s">
        <v>254</v>
      </c>
      <c r="D237" t="s">
        <v>23</v>
      </c>
      <c r="E237" t="s">
        <v>24</v>
      </c>
      <c r="F237" t="s">
        <v>16</v>
      </c>
      <c r="G237" s="1">
        <v>3.72</v>
      </c>
    </row>
    <row r="238" spans="1:7" outlineLevel="1" x14ac:dyDescent="0.2">
      <c r="A238" s="2" t="s">
        <v>592</v>
      </c>
      <c r="G238" s="1">
        <f>SUBTOTAL(9,G236:G237)</f>
        <v>4.2300000000000004</v>
      </c>
    </row>
    <row r="239" spans="1:7" outlineLevel="2" x14ac:dyDescent="0.2">
      <c r="A239" t="s">
        <v>255</v>
      </c>
      <c r="B239" t="s">
        <v>256</v>
      </c>
      <c r="C239" t="s">
        <v>257</v>
      </c>
      <c r="D239" t="s">
        <v>21</v>
      </c>
      <c r="E239" t="s">
        <v>22</v>
      </c>
      <c r="F239" t="s">
        <v>16</v>
      </c>
      <c r="G239" s="1">
        <v>0.51</v>
      </c>
    </row>
    <row r="240" spans="1:7" outlineLevel="2" x14ac:dyDescent="0.2">
      <c r="A240" t="s">
        <v>255</v>
      </c>
      <c r="B240" t="s">
        <v>256</v>
      </c>
      <c r="C240" t="s">
        <v>257</v>
      </c>
      <c r="D240" t="s">
        <v>23</v>
      </c>
      <c r="E240" t="s">
        <v>24</v>
      </c>
      <c r="F240" t="s">
        <v>16</v>
      </c>
      <c r="G240" s="1">
        <v>4.07</v>
      </c>
    </row>
    <row r="241" spans="1:7" outlineLevel="1" x14ac:dyDescent="0.2">
      <c r="A241" s="2" t="s">
        <v>593</v>
      </c>
      <c r="G241" s="1">
        <f>SUBTOTAL(9,G239:G240)</f>
        <v>4.58</v>
      </c>
    </row>
    <row r="242" spans="1:7" outlineLevel="2" x14ac:dyDescent="0.2">
      <c r="A242" t="s">
        <v>258</v>
      </c>
      <c r="B242" t="s">
        <v>259</v>
      </c>
      <c r="C242" t="s">
        <v>260</v>
      </c>
      <c r="D242" t="s">
        <v>10</v>
      </c>
      <c r="E242" t="s">
        <v>11</v>
      </c>
      <c r="F242" t="s">
        <v>16</v>
      </c>
      <c r="G242" s="1">
        <v>1.2</v>
      </c>
    </row>
    <row r="243" spans="1:7" outlineLevel="1" x14ac:dyDescent="0.2">
      <c r="A243" s="2" t="s">
        <v>594</v>
      </c>
      <c r="G243" s="1">
        <f>SUBTOTAL(9,G242:G242)</f>
        <v>1.2</v>
      </c>
    </row>
    <row r="244" spans="1:7" outlineLevel="2" x14ac:dyDescent="0.2">
      <c r="A244" t="s">
        <v>261</v>
      </c>
      <c r="B244" t="s">
        <v>262</v>
      </c>
      <c r="C244" t="s">
        <v>263</v>
      </c>
      <c r="D244" t="s">
        <v>23</v>
      </c>
      <c r="E244" t="s">
        <v>24</v>
      </c>
      <c r="F244" t="s">
        <v>16</v>
      </c>
      <c r="G244" s="1">
        <v>3.51</v>
      </c>
    </row>
    <row r="245" spans="1:7" outlineLevel="1" x14ac:dyDescent="0.2">
      <c r="A245" s="2" t="s">
        <v>595</v>
      </c>
      <c r="G245" s="1">
        <f>SUBTOTAL(9,G244:G244)</f>
        <v>3.51</v>
      </c>
    </row>
    <row r="246" spans="1:7" outlineLevel="2" x14ac:dyDescent="0.2">
      <c r="A246" t="s">
        <v>264</v>
      </c>
      <c r="B246" t="s">
        <v>265</v>
      </c>
      <c r="C246" t="s">
        <v>266</v>
      </c>
      <c r="D246" t="s">
        <v>16</v>
      </c>
      <c r="E246" t="s">
        <v>17</v>
      </c>
      <c r="F246" t="s">
        <v>12</v>
      </c>
      <c r="G246" s="1">
        <v>2.04</v>
      </c>
    </row>
    <row r="247" spans="1:7" outlineLevel="1" x14ac:dyDescent="0.2">
      <c r="A247" s="2" t="s">
        <v>596</v>
      </c>
      <c r="G247" s="1">
        <f>SUBTOTAL(9,G246:G246)</f>
        <v>2.04</v>
      </c>
    </row>
    <row r="248" spans="1:7" outlineLevel="2" x14ac:dyDescent="0.2">
      <c r="A248" t="s">
        <v>267</v>
      </c>
      <c r="B248" t="s">
        <v>268</v>
      </c>
      <c r="C248" t="s">
        <v>269</v>
      </c>
      <c r="D248" t="s">
        <v>10</v>
      </c>
      <c r="E248" t="s">
        <v>11</v>
      </c>
      <c r="F248" t="s">
        <v>37</v>
      </c>
      <c r="G248" s="1">
        <v>3.6</v>
      </c>
    </row>
    <row r="249" spans="1:7" outlineLevel="2" x14ac:dyDescent="0.2">
      <c r="A249" t="s">
        <v>267</v>
      </c>
      <c r="B249" t="s">
        <v>268</v>
      </c>
      <c r="C249" t="s">
        <v>269</v>
      </c>
      <c r="D249" t="s">
        <v>23</v>
      </c>
      <c r="E249" t="s">
        <v>24</v>
      </c>
      <c r="F249" t="s">
        <v>16</v>
      </c>
      <c r="G249" s="1">
        <v>8.5399999999999991</v>
      </c>
    </row>
    <row r="250" spans="1:7" outlineLevel="1" x14ac:dyDescent="0.2">
      <c r="A250" s="2" t="s">
        <v>597</v>
      </c>
      <c r="G250" s="1">
        <f>SUBTOTAL(9,G248:G249)</f>
        <v>12.139999999999999</v>
      </c>
    </row>
    <row r="251" spans="1:7" outlineLevel="2" x14ac:dyDescent="0.2">
      <c r="A251" t="s">
        <v>270</v>
      </c>
      <c r="B251" t="s">
        <v>271</v>
      </c>
      <c r="C251" t="s">
        <v>272</v>
      </c>
      <c r="D251" t="s">
        <v>23</v>
      </c>
      <c r="E251" t="s">
        <v>24</v>
      </c>
      <c r="F251" t="s">
        <v>16</v>
      </c>
      <c r="G251" s="1">
        <v>8.74</v>
      </c>
    </row>
    <row r="252" spans="1:7" outlineLevel="1" x14ac:dyDescent="0.2">
      <c r="A252" s="2" t="s">
        <v>598</v>
      </c>
      <c r="G252" s="1">
        <f>SUBTOTAL(9,G251:G251)</f>
        <v>8.74</v>
      </c>
    </row>
    <row r="253" spans="1:7" outlineLevel="2" x14ac:dyDescent="0.2">
      <c r="A253" t="s">
        <v>273</v>
      </c>
      <c r="B253" t="s">
        <v>274</v>
      </c>
      <c r="C253" t="s">
        <v>275</v>
      </c>
      <c r="D253" t="s">
        <v>23</v>
      </c>
      <c r="E253" t="s">
        <v>24</v>
      </c>
      <c r="F253" t="s">
        <v>50</v>
      </c>
      <c r="G253" s="1">
        <v>128.25</v>
      </c>
    </row>
    <row r="254" spans="1:7" outlineLevel="1" x14ac:dyDescent="0.2">
      <c r="A254" s="2" t="s">
        <v>599</v>
      </c>
      <c r="G254" s="1">
        <f>SUBTOTAL(9,G253:G253)</f>
        <v>128.25</v>
      </c>
    </row>
    <row r="255" spans="1:7" outlineLevel="2" x14ac:dyDescent="0.2">
      <c r="A255" t="s">
        <v>276</v>
      </c>
      <c r="B255" t="s">
        <v>277</v>
      </c>
      <c r="C255" t="s">
        <v>278</v>
      </c>
      <c r="D255" t="s">
        <v>16</v>
      </c>
      <c r="E255" t="s">
        <v>17</v>
      </c>
      <c r="F255" t="s">
        <v>198</v>
      </c>
      <c r="G255" s="1">
        <v>7.65</v>
      </c>
    </row>
    <row r="256" spans="1:7" outlineLevel="1" x14ac:dyDescent="0.2">
      <c r="A256" s="2" t="s">
        <v>600</v>
      </c>
      <c r="G256" s="1">
        <f>SUBTOTAL(9,G255:G255)</f>
        <v>7.65</v>
      </c>
    </row>
    <row r="257" spans="1:7" outlineLevel="2" x14ac:dyDescent="0.2">
      <c r="A257" t="s">
        <v>279</v>
      </c>
      <c r="B257" t="s">
        <v>280</v>
      </c>
      <c r="C257" t="s">
        <v>235</v>
      </c>
      <c r="D257" t="s">
        <v>16</v>
      </c>
      <c r="E257" t="s">
        <v>17</v>
      </c>
      <c r="F257" t="s">
        <v>95</v>
      </c>
      <c r="G257" s="1">
        <v>5.61</v>
      </c>
    </row>
    <row r="258" spans="1:7" outlineLevel="2" x14ac:dyDescent="0.2">
      <c r="A258" t="s">
        <v>279</v>
      </c>
      <c r="B258" t="s">
        <v>280</v>
      </c>
      <c r="C258" t="s">
        <v>235</v>
      </c>
      <c r="D258" t="s">
        <v>21</v>
      </c>
      <c r="E258" t="s">
        <v>22</v>
      </c>
      <c r="F258" t="s">
        <v>37</v>
      </c>
      <c r="G258" s="1">
        <v>1.53</v>
      </c>
    </row>
    <row r="259" spans="1:7" outlineLevel="2" x14ac:dyDescent="0.2">
      <c r="A259" t="s">
        <v>279</v>
      </c>
      <c r="B259" t="s">
        <v>280</v>
      </c>
      <c r="C259" t="s">
        <v>235</v>
      </c>
      <c r="D259" t="s">
        <v>23</v>
      </c>
      <c r="E259" t="s">
        <v>24</v>
      </c>
      <c r="F259" t="s">
        <v>12</v>
      </c>
      <c r="G259" s="1">
        <v>37.700000000000003</v>
      </c>
    </row>
    <row r="260" spans="1:7" outlineLevel="1" x14ac:dyDescent="0.2">
      <c r="A260" s="2" t="s">
        <v>601</v>
      </c>
      <c r="G260" s="1">
        <f>SUBTOTAL(9,G257:G259)</f>
        <v>44.84</v>
      </c>
    </row>
    <row r="261" spans="1:7" outlineLevel="2" x14ac:dyDescent="0.2">
      <c r="A261" t="s">
        <v>281</v>
      </c>
      <c r="B261" t="s">
        <v>282</v>
      </c>
      <c r="C261" t="s">
        <v>283</v>
      </c>
      <c r="D261" t="s">
        <v>16</v>
      </c>
      <c r="E261" t="s">
        <v>17</v>
      </c>
      <c r="F261" t="s">
        <v>284</v>
      </c>
      <c r="G261" s="1">
        <v>27.66</v>
      </c>
    </row>
    <row r="262" spans="1:7" outlineLevel="2" x14ac:dyDescent="0.2">
      <c r="A262" t="s">
        <v>281</v>
      </c>
      <c r="B262" t="s">
        <v>282</v>
      </c>
      <c r="C262" t="s">
        <v>283</v>
      </c>
      <c r="D262" t="s">
        <v>10</v>
      </c>
      <c r="E262" t="s">
        <v>11</v>
      </c>
      <c r="F262" t="s">
        <v>12</v>
      </c>
      <c r="G262" s="1">
        <v>4.8</v>
      </c>
    </row>
    <row r="263" spans="1:7" outlineLevel="1" x14ac:dyDescent="0.2">
      <c r="A263" s="2" t="s">
        <v>602</v>
      </c>
      <c r="G263" s="1">
        <f>SUBTOTAL(9,G261:G262)</f>
        <v>32.46</v>
      </c>
    </row>
    <row r="264" spans="1:7" outlineLevel="2" x14ac:dyDescent="0.2">
      <c r="A264" t="s">
        <v>285</v>
      </c>
      <c r="B264" t="s">
        <v>286</v>
      </c>
      <c r="C264" t="s">
        <v>287</v>
      </c>
      <c r="D264" t="s">
        <v>16</v>
      </c>
      <c r="E264" t="s">
        <v>17</v>
      </c>
      <c r="F264" t="s">
        <v>288</v>
      </c>
      <c r="G264" s="1">
        <v>10.8</v>
      </c>
    </row>
    <row r="265" spans="1:7" outlineLevel="1" x14ac:dyDescent="0.2">
      <c r="A265" s="2" t="s">
        <v>603</v>
      </c>
      <c r="G265" s="1">
        <f>SUBTOTAL(9,G264:G264)</f>
        <v>10.8</v>
      </c>
    </row>
    <row r="266" spans="1:7" outlineLevel="2" x14ac:dyDescent="0.2">
      <c r="A266" t="s">
        <v>289</v>
      </c>
      <c r="B266" t="s">
        <v>290</v>
      </c>
      <c r="C266" t="s">
        <v>291</v>
      </c>
      <c r="D266" t="s">
        <v>23</v>
      </c>
      <c r="E266" t="s">
        <v>24</v>
      </c>
      <c r="F266" t="s">
        <v>10</v>
      </c>
      <c r="G266" s="1">
        <v>7.23</v>
      </c>
    </row>
    <row r="267" spans="1:7" outlineLevel="1" x14ac:dyDescent="0.2">
      <c r="A267" s="2" t="s">
        <v>604</v>
      </c>
      <c r="G267" s="1">
        <f>SUBTOTAL(9,G266:G266)</f>
        <v>7.23</v>
      </c>
    </row>
    <row r="268" spans="1:7" outlineLevel="2" x14ac:dyDescent="0.2">
      <c r="A268" t="s">
        <v>292</v>
      </c>
      <c r="B268" t="s">
        <v>293</v>
      </c>
      <c r="C268" t="s">
        <v>98</v>
      </c>
      <c r="D268" t="s">
        <v>16</v>
      </c>
      <c r="E268" t="s">
        <v>17</v>
      </c>
      <c r="F268" t="s">
        <v>10</v>
      </c>
      <c r="G268" s="1">
        <v>1.53</v>
      </c>
    </row>
    <row r="269" spans="1:7" outlineLevel="2" x14ac:dyDescent="0.2">
      <c r="A269" t="s">
        <v>292</v>
      </c>
      <c r="B269" t="s">
        <v>293</v>
      </c>
      <c r="C269" t="s">
        <v>98</v>
      </c>
      <c r="D269" t="s">
        <v>10</v>
      </c>
      <c r="E269" t="s">
        <v>11</v>
      </c>
      <c r="F269" t="s">
        <v>294</v>
      </c>
      <c r="G269" s="1">
        <v>54.4</v>
      </c>
    </row>
    <row r="270" spans="1:7" outlineLevel="2" x14ac:dyDescent="0.2">
      <c r="A270" t="s">
        <v>292</v>
      </c>
      <c r="B270" t="s">
        <v>293</v>
      </c>
      <c r="C270" t="s">
        <v>98</v>
      </c>
      <c r="D270" t="s">
        <v>19</v>
      </c>
      <c r="E270" t="s">
        <v>20</v>
      </c>
      <c r="F270" t="s">
        <v>10</v>
      </c>
      <c r="G270" s="1">
        <v>4.8</v>
      </c>
    </row>
    <row r="271" spans="1:7" outlineLevel="2" x14ac:dyDescent="0.2">
      <c r="A271" t="s">
        <v>292</v>
      </c>
      <c r="B271" t="s">
        <v>293</v>
      </c>
      <c r="C271" t="s">
        <v>98</v>
      </c>
      <c r="D271" t="s">
        <v>32</v>
      </c>
      <c r="E271" t="s">
        <v>33</v>
      </c>
      <c r="F271" t="s">
        <v>12</v>
      </c>
      <c r="G271" s="1">
        <v>3.15</v>
      </c>
    </row>
    <row r="272" spans="1:7" outlineLevel="2" x14ac:dyDescent="0.2">
      <c r="A272" t="s">
        <v>292</v>
      </c>
      <c r="B272" t="s">
        <v>293</v>
      </c>
      <c r="C272" t="s">
        <v>98</v>
      </c>
      <c r="D272" t="s">
        <v>21</v>
      </c>
      <c r="E272" t="s">
        <v>22</v>
      </c>
      <c r="F272" t="s">
        <v>32</v>
      </c>
      <c r="G272" s="1">
        <v>11.73</v>
      </c>
    </row>
    <row r="273" spans="1:7" outlineLevel="2" x14ac:dyDescent="0.2">
      <c r="A273" t="s">
        <v>292</v>
      </c>
      <c r="B273" t="s">
        <v>293</v>
      </c>
      <c r="C273" t="s">
        <v>98</v>
      </c>
      <c r="D273" t="s">
        <v>23</v>
      </c>
      <c r="E273" t="s">
        <v>24</v>
      </c>
      <c r="F273" t="s">
        <v>16</v>
      </c>
      <c r="G273" s="1">
        <v>8.2899999999999991</v>
      </c>
    </row>
    <row r="274" spans="1:7" outlineLevel="1" x14ac:dyDescent="0.2">
      <c r="A274" s="2" t="s">
        <v>605</v>
      </c>
      <c r="G274" s="1">
        <f>SUBTOTAL(9,G268:G273)</f>
        <v>83.9</v>
      </c>
    </row>
    <row r="275" spans="1:7" outlineLevel="2" x14ac:dyDescent="0.2">
      <c r="A275" t="s">
        <v>295</v>
      </c>
      <c r="B275" t="s">
        <v>296</v>
      </c>
      <c r="C275" t="s">
        <v>297</v>
      </c>
      <c r="D275" t="s">
        <v>16</v>
      </c>
      <c r="E275" t="s">
        <v>17</v>
      </c>
      <c r="F275" t="s">
        <v>50</v>
      </c>
      <c r="G275" s="1">
        <v>4.28</v>
      </c>
    </row>
    <row r="276" spans="1:7" outlineLevel="1" x14ac:dyDescent="0.2">
      <c r="A276" s="2" t="s">
        <v>606</v>
      </c>
      <c r="G276" s="1">
        <f>SUBTOTAL(9,G275:G275)</f>
        <v>4.28</v>
      </c>
    </row>
    <row r="277" spans="1:7" outlineLevel="2" x14ac:dyDescent="0.2">
      <c r="A277" t="s">
        <v>298</v>
      </c>
      <c r="B277" t="s">
        <v>299</v>
      </c>
      <c r="C277" t="s">
        <v>300</v>
      </c>
      <c r="D277" t="s">
        <v>23</v>
      </c>
      <c r="E277" t="s">
        <v>24</v>
      </c>
      <c r="F277" t="s">
        <v>16</v>
      </c>
      <c r="G277" s="1">
        <v>3.53</v>
      </c>
    </row>
    <row r="278" spans="1:7" outlineLevel="1" x14ac:dyDescent="0.2">
      <c r="A278" s="2" t="s">
        <v>607</v>
      </c>
      <c r="G278" s="1">
        <f>SUBTOTAL(9,G277:G277)</f>
        <v>3.53</v>
      </c>
    </row>
    <row r="279" spans="1:7" outlineLevel="2" x14ac:dyDescent="0.2">
      <c r="A279" t="s">
        <v>301</v>
      </c>
      <c r="B279" t="s">
        <v>149</v>
      </c>
      <c r="C279" t="s">
        <v>150</v>
      </c>
      <c r="D279" t="s">
        <v>45</v>
      </c>
      <c r="E279" t="s">
        <v>46</v>
      </c>
      <c r="F279" t="s">
        <v>302</v>
      </c>
      <c r="G279" s="1">
        <v>4.12</v>
      </c>
    </row>
    <row r="280" spans="1:7" outlineLevel="1" x14ac:dyDescent="0.2">
      <c r="A280" s="2" t="s">
        <v>608</v>
      </c>
      <c r="G280" s="1">
        <f>SUBTOTAL(9,G279:G279)</f>
        <v>4.12</v>
      </c>
    </row>
    <row r="281" spans="1:7" outlineLevel="2" x14ac:dyDescent="0.2">
      <c r="A281" t="s">
        <v>303</v>
      </c>
      <c r="B281" t="s">
        <v>304</v>
      </c>
      <c r="C281" t="s">
        <v>305</v>
      </c>
      <c r="D281" t="s">
        <v>45</v>
      </c>
      <c r="E281" t="s">
        <v>46</v>
      </c>
      <c r="F281" t="s">
        <v>16</v>
      </c>
      <c r="G281" s="1">
        <v>4.24</v>
      </c>
    </row>
    <row r="282" spans="1:7" outlineLevel="1" x14ac:dyDescent="0.2">
      <c r="A282" s="2" t="s">
        <v>609</v>
      </c>
      <c r="G282" s="1">
        <f>SUBTOTAL(9,G281:G281)</f>
        <v>4.24</v>
      </c>
    </row>
    <row r="283" spans="1:7" outlineLevel="2" x14ac:dyDescent="0.2">
      <c r="A283" t="s">
        <v>306</v>
      </c>
      <c r="B283" t="s">
        <v>132</v>
      </c>
      <c r="C283" t="s">
        <v>133</v>
      </c>
      <c r="D283" t="s">
        <v>16</v>
      </c>
      <c r="E283" t="s">
        <v>17</v>
      </c>
      <c r="F283" t="s">
        <v>16</v>
      </c>
      <c r="G283" s="1">
        <v>0.71</v>
      </c>
    </row>
    <row r="284" spans="1:7" outlineLevel="2" x14ac:dyDescent="0.2">
      <c r="A284" t="s">
        <v>306</v>
      </c>
      <c r="B284" t="s">
        <v>132</v>
      </c>
      <c r="C284" t="s">
        <v>133</v>
      </c>
      <c r="D284" t="s">
        <v>72</v>
      </c>
      <c r="E284" t="s">
        <v>73</v>
      </c>
      <c r="F284" t="s">
        <v>74</v>
      </c>
      <c r="G284" s="1">
        <v>321.48</v>
      </c>
    </row>
    <row r="285" spans="1:7" outlineLevel="2" x14ac:dyDescent="0.2">
      <c r="A285" t="s">
        <v>306</v>
      </c>
      <c r="B285" t="s">
        <v>132</v>
      </c>
      <c r="C285" t="s">
        <v>133</v>
      </c>
      <c r="D285" t="s">
        <v>21</v>
      </c>
      <c r="E285" t="s">
        <v>22</v>
      </c>
      <c r="F285" t="s">
        <v>307</v>
      </c>
      <c r="G285" s="1">
        <v>41.31</v>
      </c>
    </row>
    <row r="286" spans="1:7" outlineLevel="1" x14ac:dyDescent="0.2">
      <c r="A286" s="2" t="s">
        <v>610</v>
      </c>
      <c r="G286" s="1">
        <f>SUBTOTAL(9,G283:G285)</f>
        <v>363.5</v>
      </c>
    </row>
    <row r="287" spans="1:7" outlineLevel="2" x14ac:dyDescent="0.2">
      <c r="A287" t="s">
        <v>308</v>
      </c>
      <c r="B287" t="s">
        <v>309</v>
      </c>
      <c r="C287" t="s">
        <v>310</v>
      </c>
      <c r="D287" t="s">
        <v>23</v>
      </c>
      <c r="E287" t="s">
        <v>24</v>
      </c>
      <c r="F287" t="s">
        <v>16</v>
      </c>
      <c r="G287" s="1">
        <v>3.51</v>
      </c>
    </row>
    <row r="288" spans="1:7" outlineLevel="1" x14ac:dyDescent="0.2">
      <c r="A288" s="2" t="s">
        <v>611</v>
      </c>
      <c r="G288" s="1">
        <f>SUBTOTAL(9,G287:G287)</f>
        <v>3.51</v>
      </c>
    </row>
    <row r="289" spans="1:7" outlineLevel="2" x14ac:dyDescent="0.2">
      <c r="A289" t="s">
        <v>311</v>
      </c>
      <c r="B289" t="s">
        <v>146</v>
      </c>
      <c r="C289" t="s">
        <v>147</v>
      </c>
      <c r="D289" t="s">
        <v>16</v>
      </c>
      <c r="E289" t="s">
        <v>17</v>
      </c>
      <c r="F289" t="s">
        <v>16</v>
      </c>
      <c r="G289" s="1">
        <v>0.51</v>
      </c>
    </row>
    <row r="290" spans="1:7" outlineLevel="1" x14ac:dyDescent="0.2">
      <c r="A290" s="2" t="s">
        <v>612</v>
      </c>
      <c r="G290" s="1">
        <f>SUBTOTAL(9,G289:G289)</f>
        <v>0.51</v>
      </c>
    </row>
    <row r="291" spans="1:7" outlineLevel="2" x14ac:dyDescent="0.2">
      <c r="A291" t="s">
        <v>312</v>
      </c>
      <c r="B291" t="s">
        <v>313</v>
      </c>
      <c r="C291" t="s">
        <v>314</v>
      </c>
      <c r="D291" t="s">
        <v>16</v>
      </c>
      <c r="E291" t="s">
        <v>17</v>
      </c>
      <c r="F291" t="s">
        <v>315</v>
      </c>
      <c r="G291" s="1">
        <v>45.9</v>
      </c>
    </row>
    <row r="292" spans="1:7" outlineLevel="2" x14ac:dyDescent="0.2">
      <c r="A292" t="s">
        <v>312</v>
      </c>
      <c r="B292" t="s">
        <v>313</v>
      </c>
      <c r="C292" t="s">
        <v>314</v>
      </c>
      <c r="D292" t="s">
        <v>10</v>
      </c>
      <c r="E292" t="s">
        <v>11</v>
      </c>
      <c r="F292" t="s">
        <v>16</v>
      </c>
      <c r="G292" s="1">
        <v>1</v>
      </c>
    </row>
    <row r="293" spans="1:7" outlineLevel="2" x14ac:dyDescent="0.2">
      <c r="A293" t="s">
        <v>312</v>
      </c>
      <c r="B293" t="s">
        <v>313</v>
      </c>
      <c r="C293" t="s">
        <v>314</v>
      </c>
      <c r="D293" t="s">
        <v>21</v>
      </c>
      <c r="E293" t="s">
        <v>22</v>
      </c>
      <c r="F293" t="s">
        <v>10</v>
      </c>
      <c r="G293" s="1">
        <v>1.02</v>
      </c>
    </row>
    <row r="294" spans="1:7" outlineLevel="1" x14ac:dyDescent="0.2">
      <c r="A294" s="2" t="s">
        <v>613</v>
      </c>
      <c r="G294" s="1">
        <f>SUBTOTAL(9,G291:G293)</f>
        <v>47.92</v>
      </c>
    </row>
    <row r="295" spans="1:7" outlineLevel="2" x14ac:dyDescent="0.2">
      <c r="A295" t="s">
        <v>316</v>
      </c>
      <c r="B295" t="s">
        <v>317</v>
      </c>
      <c r="C295" t="s">
        <v>318</v>
      </c>
      <c r="D295" t="s">
        <v>16</v>
      </c>
      <c r="E295" t="s">
        <v>17</v>
      </c>
      <c r="F295" t="s">
        <v>319</v>
      </c>
      <c r="G295" s="1">
        <v>55.59</v>
      </c>
    </row>
    <row r="296" spans="1:7" outlineLevel="2" x14ac:dyDescent="0.2">
      <c r="A296" t="s">
        <v>316</v>
      </c>
      <c r="B296" t="s">
        <v>317</v>
      </c>
      <c r="C296" t="s">
        <v>318</v>
      </c>
      <c r="D296" t="s">
        <v>45</v>
      </c>
      <c r="E296" t="s">
        <v>46</v>
      </c>
      <c r="F296" t="s">
        <v>16</v>
      </c>
      <c r="G296" s="1">
        <v>6.83</v>
      </c>
    </row>
    <row r="297" spans="1:7" outlineLevel="2" x14ac:dyDescent="0.2">
      <c r="A297" t="s">
        <v>316</v>
      </c>
      <c r="B297" t="s">
        <v>317</v>
      </c>
      <c r="C297" t="s">
        <v>318</v>
      </c>
      <c r="D297" t="s">
        <v>21</v>
      </c>
      <c r="E297" t="s">
        <v>22</v>
      </c>
      <c r="F297" t="s">
        <v>52</v>
      </c>
      <c r="G297" s="1">
        <v>23.97</v>
      </c>
    </row>
    <row r="298" spans="1:7" outlineLevel="1" x14ac:dyDescent="0.2">
      <c r="A298" s="2" t="s">
        <v>614</v>
      </c>
      <c r="G298" s="1">
        <f>SUBTOTAL(9,G295:G297)</f>
        <v>86.39</v>
      </c>
    </row>
    <row r="299" spans="1:7" outlineLevel="2" x14ac:dyDescent="0.2">
      <c r="A299" t="s">
        <v>320</v>
      </c>
      <c r="B299" t="s">
        <v>321</v>
      </c>
      <c r="C299" t="s">
        <v>322</v>
      </c>
      <c r="D299" t="s">
        <v>16</v>
      </c>
      <c r="E299" t="s">
        <v>17</v>
      </c>
      <c r="F299" t="s">
        <v>16</v>
      </c>
      <c r="G299" s="1">
        <v>0.91</v>
      </c>
    </row>
    <row r="300" spans="1:7" outlineLevel="1" x14ac:dyDescent="0.2">
      <c r="A300" s="2" t="s">
        <v>615</v>
      </c>
      <c r="G300" s="1">
        <f>SUBTOTAL(9,G299:G299)</f>
        <v>0.91</v>
      </c>
    </row>
    <row r="301" spans="1:7" outlineLevel="2" x14ac:dyDescent="0.2">
      <c r="A301" t="s">
        <v>323</v>
      </c>
      <c r="B301" t="s">
        <v>324</v>
      </c>
      <c r="C301" t="s">
        <v>325</v>
      </c>
      <c r="D301" t="s">
        <v>16</v>
      </c>
      <c r="E301" t="s">
        <v>17</v>
      </c>
      <c r="F301" t="s">
        <v>10</v>
      </c>
      <c r="G301" s="1">
        <v>1.02</v>
      </c>
    </row>
    <row r="302" spans="1:7" outlineLevel="2" x14ac:dyDescent="0.2">
      <c r="A302" t="s">
        <v>323</v>
      </c>
      <c r="B302" t="s">
        <v>324</v>
      </c>
      <c r="C302" t="s">
        <v>325</v>
      </c>
      <c r="D302" t="s">
        <v>10</v>
      </c>
      <c r="E302" t="s">
        <v>11</v>
      </c>
      <c r="F302" t="s">
        <v>95</v>
      </c>
      <c r="G302" s="1">
        <v>15.8</v>
      </c>
    </row>
    <row r="303" spans="1:7" outlineLevel="2" x14ac:dyDescent="0.2">
      <c r="A303" t="s">
        <v>323</v>
      </c>
      <c r="B303" t="s">
        <v>324</v>
      </c>
      <c r="C303" t="s">
        <v>325</v>
      </c>
      <c r="D303" t="s">
        <v>21</v>
      </c>
      <c r="E303" t="s">
        <v>22</v>
      </c>
      <c r="F303" t="s">
        <v>12</v>
      </c>
      <c r="G303" s="1">
        <v>2.04</v>
      </c>
    </row>
    <row r="304" spans="1:7" outlineLevel="2" x14ac:dyDescent="0.2">
      <c r="A304" t="s">
        <v>323</v>
      </c>
      <c r="B304" t="s">
        <v>324</v>
      </c>
      <c r="C304" t="s">
        <v>325</v>
      </c>
      <c r="D304" t="s">
        <v>23</v>
      </c>
      <c r="E304" t="s">
        <v>24</v>
      </c>
      <c r="F304" t="s">
        <v>16</v>
      </c>
      <c r="G304" s="1">
        <v>3.72</v>
      </c>
    </row>
    <row r="305" spans="1:7" outlineLevel="1" x14ac:dyDescent="0.2">
      <c r="A305" s="2" t="s">
        <v>616</v>
      </c>
      <c r="G305" s="1">
        <f>SUBTOTAL(9,G301:G304)</f>
        <v>22.58</v>
      </c>
    </row>
    <row r="306" spans="1:7" outlineLevel="2" x14ac:dyDescent="0.2">
      <c r="A306" t="s">
        <v>326</v>
      </c>
      <c r="B306" t="s">
        <v>327</v>
      </c>
      <c r="C306" t="s">
        <v>328</v>
      </c>
      <c r="D306" t="s">
        <v>16</v>
      </c>
      <c r="E306" t="s">
        <v>17</v>
      </c>
      <c r="F306" t="s">
        <v>74</v>
      </c>
      <c r="G306" s="1">
        <v>3.06</v>
      </c>
    </row>
    <row r="307" spans="1:7" outlineLevel="2" x14ac:dyDescent="0.2">
      <c r="A307" t="s">
        <v>326</v>
      </c>
      <c r="B307" t="s">
        <v>327</v>
      </c>
      <c r="C307" t="s">
        <v>328</v>
      </c>
      <c r="D307" t="s">
        <v>10</v>
      </c>
      <c r="E307" t="s">
        <v>11</v>
      </c>
      <c r="F307" t="s">
        <v>16</v>
      </c>
      <c r="G307" s="1">
        <v>1.6</v>
      </c>
    </row>
    <row r="308" spans="1:7" outlineLevel="2" x14ac:dyDescent="0.2">
      <c r="A308" t="s">
        <v>326</v>
      </c>
      <c r="B308" t="s">
        <v>327</v>
      </c>
      <c r="C308" t="s">
        <v>328</v>
      </c>
      <c r="D308" t="s">
        <v>21</v>
      </c>
      <c r="E308" t="s">
        <v>22</v>
      </c>
      <c r="F308" t="s">
        <v>16</v>
      </c>
      <c r="G308" s="1">
        <v>0.51</v>
      </c>
    </row>
    <row r="309" spans="1:7" outlineLevel="2" x14ac:dyDescent="0.2">
      <c r="A309" t="s">
        <v>326</v>
      </c>
      <c r="B309" t="s">
        <v>327</v>
      </c>
      <c r="C309" t="s">
        <v>328</v>
      </c>
      <c r="D309" t="s">
        <v>23</v>
      </c>
      <c r="E309" t="s">
        <v>24</v>
      </c>
      <c r="F309" t="s">
        <v>37</v>
      </c>
      <c r="G309" s="1">
        <v>17.37</v>
      </c>
    </row>
    <row r="310" spans="1:7" outlineLevel="1" x14ac:dyDescent="0.2">
      <c r="A310" s="2" t="s">
        <v>617</v>
      </c>
      <c r="G310" s="1">
        <f>SUBTOTAL(9,G306:G309)</f>
        <v>22.54</v>
      </c>
    </row>
    <row r="311" spans="1:7" outlineLevel="2" x14ac:dyDescent="0.2">
      <c r="A311" t="s">
        <v>329</v>
      </c>
      <c r="B311" t="s">
        <v>330</v>
      </c>
      <c r="C311" t="s">
        <v>331</v>
      </c>
      <c r="D311" t="s">
        <v>16</v>
      </c>
      <c r="E311" t="s">
        <v>17</v>
      </c>
      <c r="F311" t="s">
        <v>143</v>
      </c>
      <c r="G311" s="1">
        <v>6.63</v>
      </c>
    </row>
    <row r="312" spans="1:7" outlineLevel="1" x14ac:dyDescent="0.2">
      <c r="A312" s="2" t="s">
        <v>618</v>
      </c>
      <c r="G312" s="1">
        <f>SUBTOTAL(9,G311:G311)</f>
        <v>6.63</v>
      </c>
    </row>
    <row r="313" spans="1:7" outlineLevel="2" x14ac:dyDescent="0.2">
      <c r="A313" t="s">
        <v>332</v>
      </c>
      <c r="B313" t="s">
        <v>333</v>
      </c>
      <c r="C313" t="s">
        <v>334</v>
      </c>
      <c r="D313" t="s">
        <v>10</v>
      </c>
      <c r="E313" t="s">
        <v>11</v>
      </c>
      <c r="F313" t="s">
        <v>143</v>
      </c>
      <c r="G313" s="1">
        <v>25.4</v>
      </c>
    </row>
    <row r="314" spans="1:7" outlineLevel="2" x14ac:dyDescent="0.2">
      <c r="A314" t="s">
        <v>332</v>
      </c>
      <c r="B314" t="s">
        <v>333</v>
      </c>
      <c r="C314" t="s">
        <v>334</v>
      </c>
      <c r="D314" t="s">
        <v>19</v>
      </c>
      <c r="E314" t="s">
        <v>20</v>
      </c>
      <c r="F314" t="s">
        <v>16</v>
      </c>
      <c r="G314" s="1">
        <v>6.34</v>
      </c>
    </row>
    <row r="315" spans="1:7" outlineLevel="2" x14ac:dyDescent="0.2">
      <c r="A315" t="s">
        <v>332</v>
      </c>
      <c r="B315" t="s">
        <v>333</v>
      </c>
      <c r="C315" t="s">
        <v>334</v>
      </c>
      <c r="D315" t="s">
        <v>32</v>
      </c>
      <c r="E315" t="s">
        <v>33</v>
      </c>
      <c r="F315" t="s">
        <v>12</v>
      </c>
      <c r="G315" s="1">
        <v>11.88</v>
      </c>
    </row>
    <row r="316" spans="1:7" outlineLevel="2" x14ac:dyDescent="0.2">
      <c r="A316" t="s">
        <v>332</v>
      </c>
      <c r="B316" t="s">
        <v>333</v>
      </c>
      <c r="C316" t="s">
        <v>334</v>
      </c>
      <c r="D316" t="s">
        <v>72</v>
      </c>
      <c r="E316" t="s">
        <v>73</v>
      </c>
      <c r="F316" t="s">
        <v>16</v>
      </c>
      <c r="G316" s="1">
        <v>9.91</v>
      </c>
    </row>
    <row r="317" spans="1:7" outlineLevel="1" x14ac:dyDescent="0.2">
      <c r="A317" s="2" t="s">
        <v>619</v>
      </c>
      <c r="G317" s="1">
        <f>SUBTOTAL(9,G313:G316)</f>
        <v>53.53</v>
      </c>
    </row>
    <row r="318" spans="1:7" outlineLevel="2" x14ac:dyDescent="0.2">
      <c r="A318" t="s">
        <v>335</v>
      </c>
      <c r="B318" t="s">
        <v>336</v>
      </c>
      <c r="C318" t="s">
        <v>337</v>
      </c>
      <c r="D318" t="s">
        <v>10</v>
      </c>
      <c r="E318" t="s">
        <v>11</v>
      </c>
      <c r="F318" t="s">
        <v>37</v>
      </c>
      <c r="G318" s="1">
        <v>14.8</v>
      </c>
    </row>
    <row r="319" spans="1:7" outlineLevel="2" x14ac:dyDescent="0.2">
      <c r="A319" t="s">
        <v>335</v>
      </c>
      <c r="B319" t="s">
        <v>336</v>
      </c>
      <c r="C319" t="s">
        <v>337</v>
      </c>
      <c r="D319" t="s">
        <v>45</v>
      </c>
      <c r="E319" t="s">
        <v>46</v>
      </c>
      <c r="F319" t="s">
        <v>10</v>
      </c>
      <c r="G319" s="1">
        <v>59.62</v>
      </c>
    </row>
    <row r="320" spans="1:7" outlineLevel="2" x14ac:dyDescent="0.2">
      <c r="A320" t="s">
        <v>335</v>
      </c>
      <c r="B320" t="s">
        <v>336</v>
      </c>
      <c r="C320" t="s">
        <v>337</v>
      </c>
      <c r="D320" t="s">
        <v>23</v>
      </c>
      <c r="E320" t="s">
        <v>24</v>
      </c>
      <c r="F320" t="s">
        <v>10</v>
      </c>
      <c r="G320" s="1">
        <v>14.58</v>
      </c>
    </row>
    <row r="321" spans="1:7" outlineLevel="1" x14ac:dyDescent="0.2">
      <c r="A321" s="2" t="s">
        <v>620</v>
      </c>
      <c r="G321" s="1">
        <f>SUBTOTAL(9,G318:G320)</f>
        <v>89</v>
      </c>
    </row>
    <row r="322" spans="1:7" outlineLevel="2" x14ac:dyDescent="0.2">
      <c r="A322" t="s">
        <v>338</v>
      </c>
      <c r="B322" t="s">
        <v>339</v>
      </c>
      <c r="C322" t="s">
        <v>340</v>
      </c>
      <c r="D322" t="s">
        <v>23</v>
      </c>
      <c r="E322" t="s">
        <v>24</v>
      </c>
      <c r="F322" t="s">
        <v>16</v>
      </c>
      <c r="G322" s="1">
        <v>12.61</v>
      </c>
    </row>
    <row r="323" spans="1:7" outlineLevel="1" x14ac:dyDescent="0.2">
      <c r="A323" s="2" t="s">
        <v>621</v>
      </c>
      <c r="G323" s="1">
        <f>SUBTOTAL(9,G322:G322)</f>
        <v>12.61</v>
      </c>
    </row>
    <row r="324" spans="1:7" outlineLevel="2" x14ac:dyDescent="0.2">
      <c r="A324" t="s">
        <v>341</v>
      </c>
      <c r="B324" t="s">
        <v>342</v>
      </c>
      <c r="C324" t="s">
        <v>343</v>
      </c>
      <c r="D324" t="s">
        <v>45</v>
      </c>
      <c r="E324" t="s">
        <v>46</v>
      </c>
      <c r="F324" t="s">
        <v>16</v>
      </c>
      <c r="G324" s="1">
        <v>4.12</v>
      </c>
    </row>
    <row r="325" spans="1:7" outlineLevel="1" x14ac:dyDescent="0.2">
      <c r="A325" s="2" t="s">
        <v>622</v>
      </c>
      <c r="G325" s="1">
        <f>SUBTOTAL(9,G324:G324)</f>
        <v>4.12</v>
      </c>
    </row>
    <row r="326" spans="1:7" outlineLevel="2" x14ac:dyDescent="0.2">
      <c r="A326" t="s">
        <v>344</v>
      </c>
      <c r="B326" t="s">
        <v>345</v>
      </c>
      <c r="C326" t="s">
        <v>346</v>
      </c>
      <c r="D326" t="s">
        <v>16</v>
      </c>
      <c r="E326" t="s">
        <v>17</v>
      </c>
      <c r="F326" t="s">
        <v>68</v>
      </c>
      <c r="G326" s="1">
        <v>8.52</v>
      </c>
    </row>
    <row r="327" spans="1:7" outlineLevel="2" x14ac:dyDescent="0.2">
      <c r="A327" t="s">
        <v>344</v>
      </c>
      <c r="B327" t="s">
        <v>345</v>
      </c>
      <c r="C327" t="s">
        <v>346</v>
      </c>
      <c r="D327" t="s">
        <v>10</v>
      </c>
      <c r="E327" t="s">
        <v>11</v>
      </c>
      <c r="F327" t="s">
        <v>10</v>
      </c>
      <c r="G327" s="1">
        <v>2.2000000000000002</v>
      </c>
    </row>
    <row r="328" spans="1:7" outlineLevel="2" x14ac:dyDescent="0.2">
      <c r="A328" t="s">
        <v>344</v>
      </c>
      <c r="B328" t="s">
        <v>345</v>
      </c>
      <c r="C328" t="s">
        <v>346</v>
      </c>
      <c r="D328" t="s">
        <v>23</v>
      </c>
      <c r="E328" t="s">
        <v>24</v>
      </c>
      <c r="F328" t="s">
        <v>84</v>
      </c>
      <c r="G328" s="1">
        <v>130.01</v>
      </c>
    </row>
    <row r="329" spans="1:7" outlineLevel="1" x14ac:dyDescent="0.2">
      <c r="A329" s="2" t="s">
        <v>623</v>
      </c>
      <c r="G329" s="1">
        <f>SUBTOTAL(9,G326:G328)</f>
        <v>140.72999999999999</v>
      </c>
    </row>
    <row r="330" spans="1:7" outlineLevel="2" x14ac:dyDescent="0.2">
      <c r="A330" t="s">
        <v>347</v>
      </c>
      <c r="B330" t="s">
        <v>339</v>
      </c>
      <c r="C330" t="s">
        <v>340</v>
      </c>
      <c r="D330" t="s">
        <v>10</v>
      </c>
      <c r="E330" t="s">
        <v>11</v>
      </c>
      <c r="F330" t="s">
        <v>16</v>
      </c>
      <c r="G330" s="1">
        <v>1.8</v>
      </c>
    </row>
    <row r="331" spans="1:7" outlineLevel="2" x14ac:dyDescent="0.2">
      <c r="A331" t="s">
        <v>347</v>
      </c>
      <c r="B331" t="s">
        <v>339</v>
      </c>
      <c r="C331" t="s">
        <v>340</v>
      </c>
      <c r="D331" t="s">
        <v>23</v>
      </c>
      <c r="E331" t="s">
        <v>24</v>
      </c>
      <c r="F331" t="s">
        <v>16</v>
      </c>
      <c r="G331" s="1">
        <v>3.51</v>
      </c>
    </row>
    <row r="332" spans="1:7" outlineLevel="1" x14ac:dyDescent="0.2">
      <c r="A332" s="2" t="s">
        <v>624</v>
      </c>
      <c r="G332" s="1">
        <f>SUBTOTAL(9,G330:G331)</f>
        <v>5.31</v>
      </c>
    </row>
    <row r="333" spans="1:7" outlineLevel="2" x14ac:dyDescent="0.2">
      <c r="A333" t="s">
        <v>348</v>
      </c>
      <c r="B333" t="s">
        <v>170</v>
      </c>
      <c r="C333" t="s">
        <v>171</v>
      </c>
      <c r="D333" t="s">
        <v>10</v>
      </c>
      <c r="E333" t="s">
        <v>11</v>
      </c>
      <c r="F333" t="s">
        <v>16</v>
      </c>
      <c r="G333" s="1">
        <v>1.4</v>
      </c>
    </row>
    <row r="334" spans="1:7" outlineLevel="2" x14ac:dyDescent="0.2">
      <c r="A334" t="s">
        <v>348</v>
      </c>
      <c r="B334" t="s">
        <v>170</v>
      </c>
      <c r="C334" t="s">
        <v>171</v>
      </c>
      <c r="D334" t="s">
        <v>74</v>
      </c>
      <c r="E334" t="s">
        <v>349</v>
      </c>
      <c r="F334" t="s">
        <v>143</v>
      </c>
      <c r="G334" s="1">
        <v>47.41</v>
      </c>
    </row>
    <row r="335" spans="1:7" outlineLevel="2" x14ac:dyDescent="0.2">
      <c r="A335" t="s">
        <v>348</v>
      </c>
      <c r="B335" t="s">
        <v>170</v>
      </c>
      <c r="C335" t="s">
        <v>171</v>
      </c>
      <c r="D335" t="s">
        <v>45</v>
      </c>
      <c r="E335" t="s">
        <v>46</v>
      </c>
      <c r="F335" t="s">
        <v>350</v>
      </c>
      <c r="G335" s="1">
        <v>142.33000000000001</v>
      </c>
    </row>
    <row r="336" spans="1:7" outlineLevel="2" x14ac:dyDescent="0.2">
      <c r="A336" t="s">
        <v>348</v>
      </c>
      <c r="B336" t="s">
        <v>170</v>
      </c>
      <c r="C336" t="s">
        <v>171</v>
      </c>
      <c r="D336" t="s">
        <v>21</v>
      </c>
      <c r="E336" t="s">
        <v>22</v>
      </c>
      <c r="F336" t="s">
        <v>16</v>
      </c>
      <c r="G336" s="1">
        <v>0.51</v>
      </c>
    </row>
    <row r="337" spans="1:7" outlineLevel="1" x14ac:dyDescent="0.2">
      <c r="A337" s="2" t="s">
        <v>625</v>
      </c>
      <c r="G337" s="1">
        <f>SUBTOTAL(9,G333:G336)</f>
        <v>191.65</v>
      </c>
    </row>
    <row r="338" spans="1:7" outlineLevel="2" x14ac:dyDescent="0.2">
      <c r="A338" t="s">
        <v>351</v>
      </c>
      <c r="B338" t="s">
        <v>352</v>
      </c>
      <c r="C338" t="s">
        <v>353</v>
      </c>
      <c r="D338" t="s">
        <v>74</v>
      </c>
      <c r="E338" t="s">
        <v>349</v>
      </c>
      <c r="F338" t="s">
        <v>16</v>
      </c>
      <c r="G338" s="1">
        <v>6.56</v>
      </c>
    </row>
    <row r="339" spans="1:7" outlineLevel="1" x14ac:dyDescent="0.2">
      <c r="A339" s="2" t="s">
        <v>626</v>
      </c>
      <c r="G339" s="1">
        <f>SUBTOTAL(9,G338:G338)</f>
        <v>6.56</v>
      </c>
    </row>
    <row r="340" spans="1:7" outlineLevel="2" x14ac:dyDescent="0.2">
      <c r="A340" t="s">
        <v>354</v>
      </c>
      <c r="B340" t="s">
        <v>355</v>
      </c>
      <c r="C340" t="s">
        <v>356</v>
      </c>
      <c r="D340" t="s">
        <v>45</v>
      </c>
      <c r="E340" t="s">
        <v>46</v>
      </c>
      <c r="F340" t="s">
        <v>50</v>
      </c>
      <c r="G340" s="1">
        <v>77.08</v>
      </c>
    </row>
    <row r="341" spans="1:7" outlineLevel="1" x14ac:dyDescent="0.2">
      <c r="A341" s="2" t="s">
        <v>627</v>
      </c>
      <c r="G341" s="1">
        <f>SUBTOTAL(9,G340:G340)</f>
        <v>77.08</v>
      </c>
    </row>
    <row r="342" spans="1:7" outlineLevel="2" x14ac:dyDescent="0.2">
      <c r="A342" t="s">
        <v>357</v>
      </c>
      <c r="B342" t="s">
        <v>333</v>
      </c>
      <c r="C342" t="s">
        <v>334</v>
      </c>
      <c r="D342" t="s">
        <v>16</v>
      </c>
      <c r="E342" t="s">
        <v>17</v>
      </c>
      <c r="F342" t="s">
        <v>10</v>
      </c>
      <c r="G342" s="1">
        <v>1.02</v>
      </c>
    </row>
    <row r="343" spans="1:7" outlineLevel="2" x14ac:dyDescent="0.2">
      <c r="A343" t="s">
        <v>357</v>
      </c>
      <c r="B343" t="s">
        <v>333</v>
      </c>
      <c r="C343" t="s">
        <v>334</v>
      </c>
      <c r="D343" t="s">
        <v>10</v>
      </c>
      <c r="E343" t="s">
        <v>11</v>
      </c>
      <c r="F343" t="s">
        <v>37</v>
      </c>
      <c r="G343" s="1">
        <v>3.6</v>
      </c>
    </row>
    <row r="344" spans="1:7" outlineLevel="2" x14ac:dyDescent="0.2">
      <c r="A344" t="s">
        <v>357</v>
      </c>
      <c r="B344" t="s">
        <v>333</v>
      </c>
      <c r="C344" t="s">
        <v>334</v>
      </c>
      <c r="D344" t="s">
        <v>72</v>
      </c>
      <c r="E344" t="s">
        <v>73</v>
      </c>
      <c r="F344" t="s">
        <v>16</v>
      </c>
      <c r="G344" s="1">
        <v>12.49</v>
      </c>
    </row>
    <row r="345" spans="1:7" outlineLevel="2" x14ac:dyDescent="0.2">
      <c r="A345" t="s">
        <v>357</v>
      </c>
      <c r="B345" t="s">
        <v>333</v>
      </c>
      <c r="C345" t="s">
        <v>334</v>
      </c>
      <c r="D345" t="s">
        <v>21</v>
      </c>
      <c r="E345" t="s">
        <v>22</v>
      </c>
      <c r="F345" t="s">
        <v>31</v>
      </c>
      <c r="G345" s="1">
        <v>5.0999999999999996</v>
      </c>
    </row>
    <row r="346" spans="1:7" outlineLevel="1" x14ac:dyDescent="0.2">
      <c r="A346" s="2" t="s">
        <v>628</v>
      </c>
      <c r="G346" s="1">
        <f>SUBTOTAL(9,G342:G345)</f>
        <v>22.21</v>
      </c>
    </row>
    <row r="347" spans="1:7" outlineLevel="2" x14ac:dyDescent="0.2">
      <c r="A347" t="s">
        <v>358</v>
      </c>
      <c r="B347" t="s">
        <v>359</v>
      </c>
      <c r="C347" t="s">
        <v>360</v>
      </c>
      <c r="D347" t="s">
        <v>32</v>
      </c>
      <c r="E347" t="s">
        <v>33</v>
      </c>
      <c r="F347" t="s">
        <v>16</v>
      </c>
      <c r="G347" s="1">
        <v>0.63</v>
      </c>
    </row>
    <row r="348" spans="1:7" outlineLevel="2" x14ac:dyDescent="0.2">
      <c r="A348" t="s">
        <v>358</v>
      </c>
      <c r="B348" t="s">
        <v>359</v>
      </c>
      <c r="C348" t="s">
        <v>360</v>
      </c>
      <c r="D348" t="s">
        <v>21</v>
      </c>
      <c r="E348" t="s">
        <v>22</v>
      </c>
      <c r="F348" t="s">
        <v>86</v>
      </c>
      <c r="G348" s="1">
        <v>4.08</v>
      </c>
    </row>
    <row r="349" spans="1:7" outlineLevel="1" x14ac:dyDescent="0.2">
      <c r="A349" s="2" t="s">
        <v>629</v>
      </c>
      <c r="G349" s="1">
        <f>SUBTOTAL(9,G347:G348)</f>
        <v>4.71</v>
      </c>
    </row>
    <row r="350" spans="1:7" outlineLevel="2" x14ac:dyDescent="0.2">
      <c r="A350" t="s">
        <v>361</v>
      </c>
      <c r="B350" t="s">
        <v>362</v>
      </c>
      <c r="C350" t="s">
        <v>363</v>
      </c>
      <c r="D350" t="s">
        <v>10</v>
      </c>
      <c r="E350" t="s">
        <v>11</v>
      </c>
      <c r="F350" t="s">
        <v>16</v>
      </c>
      <c r="G350" s="1">
        <v>1.2</v>
      </c>
    </row>
    <row r="351" spans="1:7" outlineLevel="2" x14ac:dyDescent="0.2">
      <c r="A351" t="s">
        <v>361</v>
      </c>
      <c r="B351" t="s">
        <v>362</v>
      </c>
      <c r="C351" t="s">
        <v>363</v>
      </c>
      <c r="D351" t="s">
        <v>23</v>
      </c>
      <c r="E351" t="s">
        <v>24</v>
      </c>
      <c r="F351" t="s">
        <v>16</v>
      </c>
      <c r="G351" s="1">
        <v>5.69</v>
      </c>
    </row>
    <row r="352" spans="1:7" outlineLevel="1" x14ac:dyDescent="0.2">
      <c r="A352" s="2" t="s">
        <v>630</v>
      </c>
      <c r="G352" s="1">
        <f>SUBTOTAL(9,G350:G351)</f>
        <v>6.8900000000000006</v>
      </c>
    </row>
    <row r="353" spans="1:7" outlineLevel="2" x14ac:dyDescent="0.2">
      <c r="A353" t="s">
        <v>364</v>
      </c>
      <c r="B353" t="s">
        <v>365</v>
      </c>
      <c r="C353" t="s">
        <v>366</v>
      </c>
      <c r="D353" t="s">
        <v>16</v>
      </c>
      <c r="E353" t="s">
        <v>17</v>
      </c>
      <c r="F353" t="s">
        <v>16</v>
      </c>
      <c r="G353" s="1">
        <v>0.91</v>
      </c>
    </row>
    <row r="354" spans="1:7" outlineLevel="2" x14ac:dyDescent="0.2">
      <c r="A354" t="s">
        <v>364</v>
      </c>
      <c r="B354" t="s">
        <v>365</v>
      </c>
      <c r="C354" t="s">
        <v>366</v>
      </c>
      <c r="D354" t="s">
        <v>10</v>
      </c>
      <c r="E354" t="s">
        <v>11</v>
      </c>
      <c r="F354" t="s">
        <v>16</v>
      </c>
      <c r="G354" s="1">
        <v>1</v>
      </c>
    </row>
    <row r="355" spans="1:7" outlineLevel="2" x14ac:dyDescent="0.2">
      <c r="A355" t="s">
        <v>364</v>
      </c>
      <c r="B355" t="s">
        <v>365</v>
      </c>
      <c r="C355" t="s">
        <v>366</v>
      </c>
      <c r="D355" t="s">
        <v>81</v>
      </c>
      <c r="E355" t="s">
        <v>82</v>
      </c>
      <c r="F355" t="s">
        <v>74</v>
      </c>
      <c r="G355" s="1">
        <v>3.86</v>
      </c>
    </row>
    <row r="356" spans="1:7" outlineLevel="2" x14ac:dyDescent="0.2">
      <c r="A356" t="s">
        <v>364</v>
      </c>
      <c r="B356" t="s">
        <v>365</v>
      </c>
      <c r="C356" t="s">
        <v>366</v>
      </c>
      <c r="D356" t="s">
        <v>21</v>
      </c>
      <c r="E356" t="s">
        <v>22</v>
      </c>
      <c r="F356" t="s">
        <v>16</v>
      </c>
      <c r="G356" s="1">
        <v>0.51</v>
      </c>
    </row>
    <row r="357" spans="1:7" outlineLevel="1" x14ac:dyDescent="0.2">
      <c r="A357" s="2" t="s">
        <v>631</v>
      </c>
      <c r="G357" s="1">
        <f>SUBTOTAL(9,G353:G356)</f>
        <v>6.2799999999999994</v>
      </c>
    </row>
    <row r="358" spans="1:7" outlineLevel="2" x14ac:dyDescent="0.2">
      <c r="A358" t="s">
        <v>367</v>
      </c>
      <c r="B358" t="s">
        <v>339</v>
      </c>
      <c r="C358" t="s">
        <v>340</v>
      </c>
      <c r="D358" t="s">
        <v>23</v>
      </c>
      <c r="E358" t="s">
        <v>24</v>
      </c>
      <c r="F358" t="s">
        <v>37</v>
      </c>
      <c r="G358" s="1">
        <v>13.67</v>
      </c>
    </row>
    <row r="359" spans="1:7" outlineLevel="1" x14ac:dyDescent="0.2">
      <c r="A359" s="2" t="s">
        <v>632</v>
      </c>
      <c r="G359" s="1">
        <f>SUBTOTAL(9,G358:G358)</f>
        <v>13.67</v>
      </c>
    </row>
    <row r="360" spans="1:7" outlineLevel="2" x14ac:dyDescent="0.2">
      <c r="A360" t="s">
        <v>368</v>
      </c>
      <c r="B360" t="s">
        <v>369</v>
      </c>
      <c r="C360" t="s">
        <v>370</v>
      </c>
      <c r="D360" t="s">
        <v>21</v>
      </c>
      <c r="E360" t="s">
        <v>22</v>
      </c>
      <c r="F360" t="s">
        <v>16</v>
      </c>
      <c r="G360" s="1">
        <v>0.51</v>
      </c>
    </row>
    <row r="361" spans="1:7" outlineLevel="1" x14ac:dyDescent="0.2">
      <c r="A361" s="2" t="s">
        <v>633</v>
      </c>
      <c r="G361" s="1">
        <f>SUBTOTAL(9,G360:G360)</f>
        <v>0.51</v>
      </c>
    </row>
    <row r="362" spans="1:7" outlineLevel="2" x14ac:dyDescent="0.2">
      <c r="A362" t="s">
        <v>371</v>
      </c>
      <c r="B362" t="s">
        <v>372</v>
      </c>
      <c r="C362" t="s">
        <v>373</v>
      </c>
      <c r="D362" t="s">
        <v>16</v>
      </c>
      <c r="E362" t="s">
        <v>17</v>
      </c>
      <c r="F362" t="s">
        <v>10</v>
      </c>
      <c r="G362" s="1">
        <v>0.76</v>
      </c>
    </row>
    <row r="363" spans="1:7" outlineLevel="2" x14ac:dyDescent="0.2">
      <c r="A363" t="s">
        <v>371</v>
      </c>
      <c r="B363" t="s">
        <v>372</v>
      </c>
      <c r="C363" t="s">
        <v>373</v>
      </c>
      <c r="D363" t="s">
        <v>21</v>
      </c>
      <c r="E363" t="s">
        <v>22</v>
      </c>
      <c r="F363" t="s">
        <v>93</v>
      </c>
      <c r="G363" s="1">
        <v>14.79</v>
      </c>
    </row>
    <row r="364" spans="1:7" outlineLevel="2" x14ac:dyDescent="0.2">
      <c r="A364" t="s">
        <v>371</v>
      </c>
      <c r="B364" t="s">
        <v>372</v>
      </c>
      <c r="C364" t="s">
        <v>373</v>
      </c>
      <c r="D364" t="s">
        <v>23</v>
      </c>
      <c r="E364" t="s">
        <v>24</v>
      </c>
      <c r="F364" t="s">
        <v>16</v>
      </c>
      <c r="G364" s="1">
        <v>3.51</v>
      </c>
    </row>
    <row r="365" spans="1:7" outlineLevel="1" x14ac:dyDescent="0.2">
      <c r="A365" s="2" t="s">
        <v>634</v>
      </c>
      <c r="G365" s="1">
        <f>SUBTOTAL(9,G362:G364)</f>
        <v>19.059999999999999</v>
      </c>
    </row>
    <row r="366" spans="1:7" outlineLevel="2" x14ac:dyDescent="0.2">
      <c r="A366" t="s">
        <v>374</v>
      </c>
      <c r="B366" t="s">
        <v>375</v>
      </c>
      <c r="C366" t="s">
        <v>376</v>
      </c>
      <c r="D366" t="s">
        <v>45</v>
      </c>
      <c r="E366" t="s">
        <v>46</v>
      </c>
      <c r="F366" t="s">
        <v>16</v>
      </c>
      <c r="G366" s="1">
        <v>6.24</v>
      </c>
    </row>
    <row r="367" spans="1:7" outlineLevel="1" x14ac:dyDescent="0.2">
      <c r="A367" s="2" t="s">
        <v>635</v>
      </c>
      <c r="G367" s="1">
        <f>SUBTOTAL(9,G366:G366)</f>
        <v>6.24</v>
      </c>
    </row>
    <row r="368" spans="1:7" outlineLevel="2" x14ac:dyDescent="0.2">
      <c r="A368" t="s">
        <v>377</v>
      </c>
      <c r="B368" t="s">
        <v>333</v>
      </c>
      <c r="C368" t="s">
        <v>334</v>
      </c>
      <c r="D368" t="s">
        <v>16</v>
      </c>
      <c r="E368" t="s">
        <v>17</v>
      </c>
      <c r="F368" t="s">
        <v>19</v>
      </c>
      <c r="G368" s="1">
        <v>6.37</v>
      </c>
    </row>
    <row r="369" spans="1:7" outlineLevel="1" x14ac:dyDescent="0.2">
      <c r="A369" s="2" t="s">
        <v>636</v>
      </c>
      <c r="G369" s="1">
        <f>SUBTOTAL(9,G368:G368)</f>
        <v>6.37</v>
      </c>
    </row>
    <row r="370" spans="1:7" outlineLevel="2" x14ac:dyDescent="0.2">
      <c r="A370" t="s">
        <v>378</v>
      </c>
      <c r="B370" t="s">
        <v>333</v>
      </c>
      <c r="C370" t="s">
        <v>334</v>
      </c>
      <c r="D370" t="s">
        <v>72</v>
      </c>
      <c r="E370" t="s">
        <v>73</v>
      </c>
      <c r="F370" t="s">
        <v>16</v>
      </c>
      <c r="G370" s="1">
        <v>10.25</v>
      </c>
    </row>
    <row r="371" spans="1:7" outlineLevel="1" x14ac:dyDescent="0.2">
      <c r="A371" s="2" t="s">
        <v>637</v>
      </c>
      <c r="G371" s="1">
        <f>SUBTOTAL(9,G370:G370)</f>
        <v>10.25</v>
      </c>
    </row>
    <row r="372" spans="1:7" outlineLevel="2" x14ac:dyDescent="0.2">
      <c r="A372" t="s">
        <v>379</v>
      </c>
      <c r="B372" t="s">
        <v>380</v>
      </c>
      <c r="C372" t="s">
        <v>381</v>
      </c>
      <c r="D372" t="s">
        <v>21</v>
      </c>
      <c r="E372" t="s">
        <v>22</v>
      </c>
      <c r="F372" t="s">
        <v>16</v>
      </c>
      <c r="G372" s="1">
        <v>0.51</v>
      </c>
    </row>
    <row r="373" spans="1:7" outlineLevel="1" x14ac:dyDescent="0.2">
      <c r="A373" s="2" t="s">
        <v>638</v>
      </c>
      <c r="G373" s="1">
        <f>SUBTOTAL(9,G372:G372)</f>
        <v>0.51</v>
      </c>
    </row>
    <row r="374" spans="1:7" outlineLevel="2" x14ac:dyDescent="0.2">
      <c r="A374" t="s">
        <v>382</v>
      </c>
      <c r="B374" t="s">
        <v>188</v>
      </c>
      <c r="C374" t="s">
        <v>189</v>
      </c>
      <c r="D374" t="s">
        <v>16</v>
      </c>
      <c r="E374" t="s">
        <v>17</v>
      </c>
      <c r="F374" t="s">
        <v>383</v>
      </c>
      <c r="G374" s="1">
        <v>110.87</v>
      </c>
    </row>
    <row r="375" spans="1:7" outlineLevel="2" x14ac:dyDescent="0.2">
      <c r="A375" t="s">
        <v>382</v>
      </c>
      <c r="B375" t="s">
        <v>188</v>
      </c>
      <c r="C375" t="s">
        <v>189</v>
      </c>
      <c r="D375" t="s">
        <v>10</v>
      </c>
      <c r="E375" t="s">
        <v>11</v>
      </c>
      <c r="F375" t="s">
        <v>16</v>
      </c>
      <c r="G375" s="1">
        <v>0.74</v>
      </c>
    </row>
    <row r="376" spans="1:7" outlineLevel="2" x14ac:dyDescent="0.2">
      <c r="A376" t="s">
        <v>382</v>
      </c>
      <c r="B376" t="s">
        <v>188</v>
      </c>
      <c r="C376" t="s">
        <v>189</v>
      </c>
      <c r="D376" t="s">
        <v>32</v>
      </c>
      <c r="E376" t="s">
        <v>33</v>
      </c>
      <c r="F376" t="s">
        <v>384</v>
      </c>
      <c r="G376" s="1">
        <v>218.48</v>
      </c>
    </row>
    <row r="377" spans="1:7" outlineLevel="2" x14ac:dyDescent="0.2">
      <c r="A377" t="s">
        <v>382</v>
      </c>
      <c r="B377" t="s">
        <v>188</v>
      </c>
      <c r="C377" t="s">
        <v>189</v>
      </c>
      <c r="D377" t="s">
        <v>21</v>
      </c>
      <c r="E377" t="s">
        <v>22</v>
      </c>
      <c r="F377" t="s">
        <v>385</v>
      </c>
      <c r="G377" s="1">
        <v>37.229999999999997</v>
      </c>
    </row>
    <row r="378" spans="1:7" outlineLevel="1" x14ac:dyDescent="0.2">
      <c r="A378" s="2" t="s">
        <v>639</v>
      </c>
      <c r="G378" s="1">
        <f>SUBTOTAL(9,G374:G377)</f>
        <v>367.32</v>
      </c>
    </row>
    <row r="379" spans="1:7" outlineLevel="2" x14ac:dyDescent="0.2">
      <c r="A379" t="s">
        <v>386</v>
      </c>
      <c r="B379" t="s">
        <v>188</v>
      </c>
      <c r="C379" t="s">
        <v>189</v>
      </c>
      <c r="D379" t="s">
        <v>32</v>
      </c>
      <c r="E379" t="s">
        <v>33</v>
      </c>
      <c r="F379" t="s">
        <v>37</v>
      </c>
      <c r="G379" s="1">
        <v>4.7300000000000004</v>
      </c>
    </row>
    <row r="380" spans="1:7" outlineLevel="1" x14ac:dyDescent="0.2">
      <c r="A380" s="2" t="s">
        <v>640</v>
      </c>
      <c r="G380" s="1">
        <f>SUBTOTAL(9,G379:G379)</f>
        <v>4.7300000000000004</v>
      </c>
    </row>
    <row r="381" spans="1:7" outlineLevel="2" x14ac:dyDescent="0.2">
      <c r="A381" t="s">
        <v>387</v>
      </c>
      <c r="B381" t="s">
        <v>188</v>
      </c>
      <c r="C381" t="s">
        <v>189</v>
      </c>
      <c r="D381" t="s">
        <v>32</v>
      </c>
      <c r="E381" t="s">
        <v>33</v>
      </c>
      <c r="F381" t="s">
        <v>10</v>
      </c>
      <c r="G381" s="1">
        <v>3.1</v>
      </c>
    </row>
    <row r="382" spans="1:7" outlineLevel="1" x14ac:dyDescent="0.2">
      <c r="A382" s="2" t="s">
        <v>641</v>
      </c>
      <c r="G382" s="1">
        <f>SUBTOTAL(9,G381:G381)</f>
        <v>3.1</v>
      </c>
    </row>
    <row r="383" spans="1:7" outlineLevel="2" x14ac:dyDescent="0.2">
      <c r="A383" t="s">
        <v>388</v>
      </c>
      <c r="B383" t="s">
        <v>188</v>
      </c>
      <c r="C383" t="s">
        <v>189</v>
      </c>
      <c r="D383" t="s">
        <v>68</v>
      </c>
      <c r="E383" t="s">
        <v>389</v>
      </c>
      <c r="F383" t="s">
        <v>390</v>
      </c>
      <c r="G383" s="1">
        <v>4320.63</v>
      </c>
    </row>
    <row r="384" spans="1:7" outlineLevel="2" x14ac:dyDescent="0.2">
      <c r="A384" t="s">
        <v>388</v>
      </c>
      <c r="B384" t="s">
        <v>188</v>
      </c>
      <c r="C384" t="s">
        <v>189</v>
      </c>
      <c r="D384" t="s">
        <v>64</v>
      </c>
      <c r="E384" t="s">
        <v>391</v>
      </c>
      <c r="F384" t="s">
        <v>390</v>
      </c>
      <c r="G384" s="1">
        <v>261.43</v>
      </c>
    </row>
    <row r="385" spans="1:7" outlineLevel="2" x14ac:dyDescent="0.2">
      <c r="A385" t="s">
        <v>388</v>
      </c>
      <c r="B385" t="s">
        <v>188</v>
      </c>
      <c r="C385" t="s">
        <v>189</v>
      </c>
      <c r="D385" t="s">
        <v>32</v>
      </c>
      <c r="E385" t="s">
        <v>33</v>
      </c>
      <c r="F385" t="s">
        <v>392</v>
      </c>
      <c r="G385" s="1">
        <v>322.74</v>
      </c>
    </row>
    <row r="386" spans="1:7" outlineLevel="2" x14ac:dyDescent="0.2">
      <c r="A386" t="s">
        <v>388</v>
      </c>
      <c r="B386" t="s">
        <v>188</v>
      </c>
      <c r="C386" t="s">
        <v>189</v>
      </c>
      <c r="D386" t="s">
        <v>115</v>
      </c>
      <c r="E386" t="s">
        <v>393</v>
      </c>
      <c r="F386" t="s">
        <v>390</v>
      </c>
      <c r="G386" s="1">
        <v>522.86</v>
      </c>
    </row>
    <row r="387" spans="1:7" outlineLevel="1" x14ac:dyDescent="0.2">
      <c r="A387" s="2" t="s">
        <v>642</v>
      </c>
      <c r="G387" s="1">
        <f>SUBTOTAL(9,G383:G386)</f>
        <v>5427.66</v>
      </c>
    </row>
    <row r="388" spans="1:7" outlineLevel="2" x14ac:dyDescent="0.2">
      <c r="A388" t="s">
        <v>394</v>
      </c>
      <c r="B388" t="s">
        <v>188</v>
      </c>
      <c r="C388" t="s">
        <v>189</v>
      </c>
      <c r="D388" t="s">
        <v>92</v>
      </c>
      <c r="E388" t="s">
        <v>395</v>
      </c>
      <c r="F388" t="s">
        <v>396</v>
      </c>
      <c r="G388" s="1">
        <v>1.84</v>
      </c>
    </row>
    <row r="389" spans="1:7" outlineLevel="1" x14ac:dyDescent="0.2">
      <c r="A389" s="2" t="s">
        <v>643</v>
      </c>
      <c r="G389" s="1">
        <f>SUBTOTAL(9,G388:G388)</f>
        <v>1.84</v>
      </c>
    </row>
    <row r="390" spans="1:7" outlineLevel="2" x14ac:dyDescent="0.2">
      <c r="A390" t="s">
        <v>397</v>
      </c>
      <c r="B390" t="s">
        <v>188</v>
      </c>
      <c r="C390" t="s">
        <v>189</v>
      </c>
      <c r="D390" t="s">
        <v>16</v>
      </c>
      <c r="E390" t="s">
        <v>17</v>
      </c>
      <c r="F390" t="s">
        <v>18</v>
      </c>
      <c r="G390" s="1">
        <v>17.34</v>
      </c>
    </row>
    <row r="391" spans="1:7" outlineLevel="2" x14ac:dyDescent="0.2">
      <c r="A391" t="s">
        <v>397</v>
      </c>
      <c r="B391" t="s">
        <v>188</v>
      </c>
      <c r="C391" t="s">
        <v>189</v>
      </c>
      <c r="D391" t="s">
        <v>10</v>
      </c>
      <c r="E391" t="s">
        <v>11</v>
      </c>
      <c r="F391" t="s">
        <v>10</v>
      </c>
      <c r="G391" s="1">
        <v>2</v>
      </c>
    </row>
    <row r="392" spans="1:7" outlineLevel="1" x14ac:dyDescent="0.2">
      <c r="A392" s="2" t="s">
        <v>644</v>
      </c>
      <c r="G392" s="1">
        <f>SUBTOTAL(9,G390:G391)</f>
        <v>19.34</v>
      </c>
    </row>
    <row r="393" spans="1:7" outlineLevel="2" x14ac:dyDescent="0.2">
      <c r="A393" t="s">
        <v>398</v>
      </c>
      <c r="B393" t="s">
        <v>188</v>
      </c>
      <c r="C393" t="s">
        <v>189</v>
      </c>
      <c r="D393" t="s">
        <v>92</v>
      </c>
      <c r="E393" t="s">
        <v>395</v>
      </c>
      <c r="F393" t="s">
        <v>59</v>
      </c>
      <c r="G393" s="1">
        <v>2.04</v>
      </c>
    </row>
    <row r="394" spans="1:7" outlineLevel="1" x14ac:dyDescent="0.2">
      <c r="A394" s="2" t="s">
        <v>645</v>
      </c>
      <c r="G394" s="1">
        <f>SUBTOTAL(9,G393:G393)</f>
        <v>2.04</v>
      </c>
    </row>
    <row r="395" spans="1:7" outlineLevel="2" x14ac:dyDescent="0.2">
      <c r="A395" t="s">
        <v>399</v>
      </c>
      <c r="B395" t="s">
        <v>188</v>
      </c>
      <c r="C395" t="s">
        <v>189</v>
      </c>
      <c r="D395" t="s">
        <v>81</v>
      </c>
      <c r="E395" t="s">
        <v>82</v>
      </c>
      <c r="F395" t="s">
        <v>10</v>
      </c>
      <c r="G395" s="1">
        <v>0.64</v>
      </c>
    </row>
    <row r="396" spans="1:7" outlineLevel="1" x14ac:dyDescent="0.2">
      <c r="A396" s="2" t="s">
        <v>646</v>
      </c>
      <c r="G396" s="1">
        <f>SUBTOTAL(9,G395:G395)</f>
        <v>0.64</v>
      </c>
    </row>
    <row r="397" spans="1:7" outlineLevel="2" x14ac:dyDescent="0.2">
      <c r="A397" t="s">
        <v>400</v>
      </c>
      <c r="B397" t="s">
        <v>188</v>
      </c>
      <c r="C397" t="s">
        <v>189</v>
      </c>
      <c r="D397" t="s">
        <v>10</v>
      </c>
      <c r="E397" t="s">
        <v>11</v>
      </c>
      <c r="F397" t="s">
        <v>401</v>
      </c>
      <c r="G397" s="1">
        <v>190.8</v>
      </c>
    </row>
    <row r="398" spans="1:7" outlineLevel="2" x14ac:dyDescent="0.2">
      <c r="A398" t="s">
        <v>400</v>
      </c>
      <c r="B398" t="s">
        <v>188</v>
      </c>
      <c r="C398" t="s">
        <v>189</v>
      </c>
      <c r="D398" t="s">
        <v>19</v>
      </c>
      <c r="E398" t="s">
        <v>20</v>
      </c>
      <c r="F398" t="s">
        <v>350</v>
      </c>
      <c r="G398" s="1">
        <v>24</v>
      </c>
    </row>
    <row r="399" spans="1:7" outlineLevel="2" x14ac:dyDescent="0.2">
      <c r="A399" t="s">
        <v>400</v>
      </c>
      <c r="B399" t="s">
        <v>188</v>
      </c>
      <c r="C399" t="s">
        <v>189</v>
      </c>
      <c r="D399" t="s">
        <v>68</v>
      </c>
      <c r="E399" t="s">
        <v>389</v>
      </c>
      <c r="F399" t="s">
        <v>402</v>
      </c>
      <c r="G399" s="1">
        <v>570.41999999999996</v>
      </c>
    </row>
    <row r="400" spans="1:7" outlineLevel="2" x14ac:dyDescent="0.2">
      <c r="A400" t="s">
        <v>400</v>
      </c>
      <c r="B400" t="s">
        <v>188</v>
      </c>
      <c r="C400" t="s">
        <v>189</v>
      </c>
      <c r="D400" t="s">
        <v>92</v>
      </c>
      <c r="E400" t="s">
        <v>395</v>
      </c>
      <c r="F400" t="s">
        <v>403</v>
      </c>
      <c r="G400" s="1">
        <v>1.5</v>
      </c>
    </row>
    <row r="401" spans="1:7" outlineLevel="2" x14ac:dyDescent="0.2">
      <c r="A401" t="s">
        <v>400</v>
      </c>
      <c r="B401" t="s">
        <v>188</v>
      </c>
      <c r="C401" t="s">
        <v>189</v>
      </c>
      <c r="D401" t="s">
        <v>64</v>
      </c>
      <c r="E401" t="s">
        <v>391</v>
      </c>
      <c r="F401" t="s">
        <v>402</v>
      </c>
      <c r="G401" s="1">
        <v>33.82</v>
      </c>
    </row>
    <row r="402" spans="1:7" outlineLevel="2" x14ac:dyDescent="0.2">
      <c r="A402" t="s">
        <v>400</v>
      </c>
      <c r="B402" t="s">
        <v>188</v>
      </c>
      <c r="C402" t="s">
        <v>189</v>
      </c>
      <c r="D402" t="s">
        <v>32</v>
      </c>
      <c r="E402" t="s">
        <v>33</v>
      </c>
      <c r="F402" t="s">
        <v>404</v>
      </c>
      <c r="G402" s="1">
        <v>39.700000000000003</v>
      </c>
    </row>
    <row r="403" spans="1:7" outlineLevel="2" x14ac:dyDescent="0.2">
      <c r="A403" t="s">
        <v>400</v>
      </c>
      <c r="B403" t="s">
        <v>188</v>
      </c>
      <c r="C403" t="s">
        <v>189</v>
      </c>
      <c r="D403" t="s">
        <v>115</v>
      </c>
      <c r="E403" t="s">
        <v>393</v>
      </c>
      <c r="F403" t="s">
        <v>402</v>
      </c>
      <c r="G403" s="1">
        <v>67.64</v>
      </c>
    </row>
    <row r="404" spans="1:7" outlineLevel="1" x14ac:dyDescent="0.2">
      <c r="A404" s="2" t="s">
        <v>647</v>
      </c>
      <c r="G404" s="1">
        <f>SUBTOTAL(9,G397:G403)</f>
        <v>927.88000000000011</v>
      </c>
    </row>
    <row r="405" spans="1:7" outlineLevel="2" x14ac:dyDescent="0.2">
      <c r="A405" t="s">
        <v>405</v>
      </c>
      <c r="B405" t="s">
        <v>406</v>
      </c>
      <c r="C405" t="s">
        <v>407</v>
      </c>
      <c r="D405" t="s">
        <v>16</v>
      </c>
      <c r="E405" t="s">
        <v>17</v>
      </c>
      <c r="F405" t="s">
        <v>408</v>
      </c>
      <c r="G405" s="1">
        <v>130.69</v>
      </c>
    </row>
    <row r="406" spans="1:7" outlineLevel="2" x14ac:dyDescent="0.2">
      <c r="A406" t="s">
        <v>405</v>
      </c>
      <c r="B406" t="s">
        <v>406</v>
      </c>
      <c r="C406" t="s">
        <v>407</v>
      </c>
      <c r="D406" t="s">
        <v>19</v>
      </c>
      <c r="E406" t="s">
        <v>20</v>
      </c>
      <c r="F406" t="s">
        <v>21</v>
      </c>
      <c r="G406" s="1">
        <v>60</v>
      </c>
    </row>
    <row r="407" spans="1:7" outlineLevel="2" x14ac:dyDescent="0.2">
      <c r="A407" t="s">
        <v>405</v>
      </c>
      <c r="B407" t="s">
        <v>406</v>
      </c>
      <c r="C407" t="s">
        <v>407</v>
      </c>
      <c r="D407" t="s">
        <v>92</v>
      </c>
      <c r="E407" t="s">
        <v>395</v>
      </c>
      <c r="F407" t="s">
        <v>409</v>
      </c>
      <c r="G407" s="1">
        <v>38.380000000000003</v>
      </c>
    </row>
    <row r="408" spans="1:7" outlineLevel="2" x14ac:dyDescent="0.2">
      <c r="A408" t="s">
        <v>405</v>
      </c>
      <c r="B408" t="s">
        <v>406</v>
      </c>
      <c r="C408" t="s">
        <v>407</v>
      </c>
      <c r="D408" t="s">
        <v>32</v>
      </c>
      <c r="E408" t="s">
        <v>33</v>
      </c>
      <c r="F408" t="s">
        <v>21</v>
      </c>
      <c r="G408" s="1">
        <v>31.5</v>
      </c>
    </row>
    <row r="409" spans="1:7" outlineLevel="2" x14ac:dyDescent="0.2">
      <c r="A409" t="s">
        <v>405</v>
      </c>
      <c r="B409" t="s">
        <v>406</v>
      </c>
      <c r="C409" t="s">
        <v>407</v>
      </c>
      <c r="D409" t="s">
        <v>21</v>
      </c>
      <c r="E409" t="s">
        <v>22</v>
      </c>
      <c r="F409" t="s">
        <v>410</v>
      </c>
      <c r="G409" s="1">
        <v>921.06</v>
      </c>
    </row>
    <row r="410" spans="1:7" outlineLevel="1" x14ac:dyDescent="0.2">
      <c r="A410" s="2" t="s">
        <v>648</v>
      </c>
      <c r="G410" s="1">
        <f>SUBTOTAL(9,G405:G409)</f>
        <v>1181.6299999999999</v>
      </c>
    </row>
    <row r="411" spans="1:7" outlineLevel="2" x14ac:dyDescent="0.2">
      <c r="A411" t="s">
        <v>411</v>
      </c>
      <c r="B411" t="s">
        <v>412</v>
      </c>
      <c r="C411" t="s">
        <v>413</v>
      </c>
      <c r="D411" t="s">
        <v>16</v>
      </c>
      <c r="E411" t="s">
        <v>17</v>
      </c>
      <c r="F411" t="s">
        <v>37</v>
      </c>
      <c r="G411" s="1">
        <v>1.53</v>
      </c>
    </row>
    <row r="412" spans="1:7" outlineLevel="2" x14ac:dyDescent="0.2">
      <c r="A412" t="s">
        <v>411</v>
      </c>
      <c r="B412" t="s">
        <v>412</v>
      </c>
      <c r="C412" t="s">
        <v>413</v>
      </c>
      <c r="D412" t="s">
        <v>50</v>
      </c>
      <c r="E412" t="s">
        <v>51</v>
      </c>
      <c r="F412" t="s">
        <v>16</v>
      </c>
      <c r="G412" s="1">
        <v>4.1100000000000003</v>
      </c>
    </row>
    <row r="413" spans="1:7" outlineLevel="2" x14ac:dyDescent="0.2">
      <c r="A413" t="s">
        <v>411</v>
      </c>
      <c r="B413" t="s">
        <v>412</v>
      </c>
      <c r="C413" t="s">
        <v>413</v>
      </c>
      <c r="D413" t="s">
        <v>32</v>
      </c>
      <c r="E413" t="s">
        <v>33</v>
      </c>
      <c r="F413" t="s">
        <v>16</v>
      </c>
      <c r="G413" s="1">
        <v>0.63</v>
      </c>
    </row>
    <row r="414" spans="1:7" outlineLevel="2" x14ac:dyDescent="0.2">
      <c r="A414" t="s">
        <v>411</v>
      </c>
      <c r="B414" t="s">
        <v>412</v>
      </c>
      <c r="C414" t="s">
        <v>413</v>
      </c>
      <c r="D414" t="s">
        <v>23</v>
      </c>
      <c r="E414" t="s">
        <v>24</v>
      </c>
      <c r="F414" t="s">
        <v>16</v>
      </c>
      <c r="G414" s="1">
        <v>23.25</v>
      </c>
    </row>
    <row r="415" spans="1:7" outlineLevel="1" x14ac:dyDescent="0.2">
      <c r="A415" s="2" t="s">
        <v>649</v>
      </c>
      <c r="G415" s="1">
        <f>SUBTOTAL(9,G411:G414)</f>
        <v>29.52</v>
      </c>
    </row>
    <row r="416" spans="1:7" outlineLevel="2" x14ac:dyDescent="0.2">
      <c r="A416" t="s">
        <v>414</v>
      </c>
      <c r="B416" t="s">
        <v>415</v>
      </c>
      <c r="C416" t="s">
        <v>416</v>
      </c>
      <c r="D416" t="s">
        <v>16</v>
      </c>
      <c r="E416" t="s">
        <v>17</v>
      </c>
      <c r="F416" t="s">
        <v>16</v>
      </c>
      <c r="G416" s="1">
        <v>0.51</v>
      </c>
    </row>
    <row r="417" spans="1:7" outlineLevel="2" x14ac:dyDescent="0.2">
      <c r="A417" t="s">
        <v>414</v>
      </c>
      <c r="B417" t="s">
        <v>415</v>
      </c>
      <c r="C417" t="s">
        <v>416</v>
      </c>
      <c r="D417" t="s">
        <v>21</v>
      </c>
      <c r="E417" t="s">
        <v>22</v>
      </c>
      <c r="F417" t="s">
        <v>68</v>
      </c>
      <c r="G417" s="1">
        <v>6.12</v>
      </c>
    </row>
    <row r="418" spans="1:7" outlineLevel="1" x14ac:dyDescent="0.2">
      <c r="A418" s="2" t="s">
        <v>650</v>
      </c>
      <c r="G418" s="1">
        <f>SUBTOTAL(9,G416:G417)</f>
        <v>6.63</v>
      </c>
    </row>
    <row r="419" spans="1:7" outlineLevel="2" x14ac:dyDescent="0.2">
      <c r="A419" t="s">
        <v>417</v>
      </c>
      <c r="B419" t="s">
        <v>418</v>
      </c>
      <c r="C419" t="s">
        <v>419</v>
      </c>
      <c r="D419" t="s">
        <v>16</v>
      </c>
      <c r="E419" t="s">
        <v>17</v>
      </c>
      <c r="F419" t="s">
        <v>124</v>
      </c>
      <c r="G419" s="1">
        <v>7.77</v>
      </c>
    </row>
    <row r="420" spans="1:7" outlineLevel="2" x14ac:dyDescent="0.2">
      <c r="A420" t="s">
        <v>417</v>
      </c>
      <c r="B420" t="s">
        <v>418</v>
      </c>
      <c r="C420" t="s">
        <v>419</v>
      </c>
      <c r="D420" t="s">
        <v>32</v>
      </c>
      <c r="E420" t="s">
        <v>33</v>
      </c>
      <c r="F420" t="s">
        <v>74</v>
      </c>
      <c r="G420" s="1">
        <v>3.78</v>
      </c>
    </row>
    <row r="421" spans="1:7" outlineLevel="2" x14ac:dyDescent="0.2">
      <c r="A421" t="s">
        <v>417</v>
      </c>
      <c r="B421" t="s">
        <v>418</v>
      </c>
      <c r="C421" t="s">
        <v>419</v>
      </c>
      <c r="D421" t="s">
        <v>21</v>
      </c>
      <c r="E421" t="s">
        <v>22</v>
      </c>
      <c r="F421" t="s">
        <v>420</v>
      </c>
      <c r="G421" s="1">
        <v>336.6</v>
      </c>
    </row>
    <row r="422" spans="1:7" outlineLevel="1" x14ac:dyDescent="0.2">
      <c r="A422" s="2" t="s">
        <v>651</v>
      </c>
      <c r="G422" s="1">
        <f>SUBTOTAL(9,G419:G421)</f>
        <v>348.15000000000003</v>
      </c>
    </row>
    <row r="423" spans="1:7" outlineLevel="2" x14ac:dyDescent="0.2">
      <c r="A423" t="s">
        <v>421</v>
      </c>
      <c r="B423" t="s">
        <v>422</v>
      </c>
      <c r="C423" t="s">
        <v>423</v>
      </c>
      <c r="D423" t="s">
        <v>16</v>
      </c>
      <c r="E423" t="s">
        <v>17</v>
      </c>
      <c r="F423" t="s">
        <v>115</v>
      </c>
      <c r="G423" s="1">
        <v>12.99</v>
      </c>
    </row>
    <row r="424" spans="1:7" outlineLevel="2" x14ac:dyDescent="0.2">
      <c r="A424" t="s">
        <v>421</v>
      </c>
      <c r="B424" t="s">
        <v>422</v>
      </c>
      <c r="C424" t="s">
        <v>423</v>
      </c>
      <c r="D424" t="s">
        <v>10</v>
      </c>
      <c r="E424" t="s">
        <v>11</v>
      </c>
      <c r="F424" t="s">
        <v>37</v>
      </c>
      <c r="G424" s="1">
        <v>4.2</v>
      </c>
    </row>
    <row r="425" spans="1:7" outlineLevel="2" x14ac:dyDescent="0.2">
      <c r="A425" t="s">
        <v>421</v>
      </c>
      <c r="B425" t="s">
        <v>422</v>
      </c>
      <c r="C425" t="s">
        <v>423</v>
      </c>
      <c r="D425" t="s">
        <v>50</v>
      </c>
      <c r="E425" t="s">
        <v>51</v>
      </c>
      <c r="F425" t="s">
        <v>16</v>
      </c>
      <c r="G425" s="1">
        <v>7.16</v>
      </c>
    </row>
    <row r="426" spans="1:7" outlineLevel="2" x14ac:dyDescent="0.2">
      <c r="A426" t="s">
        <v>421</v>
      </c>
      <c r="B426" t="s">
        <v>422</v>
      </c>
      <c r="C426" t="s">
        <v>423</v>
      </c>
      <c r="D426" t="s">
        <v>21</v>
      </c>
      <c r="E426" t="s">
        <v>22</v>
      </c>
      <c r="F426" t="s">
        <v>424</v>
      </c>
      <c r="G426" s="1">
        <v>31.11</v>
      </c>
    </row>
    <row r="427" spans="1:7" outlineLevel="2" x14ac:dyDescent="0.2">
      <c r="A427" t="s">
        <v>421</v>
      </c>
      <c r="B427" t="s">
        <v>422</v>
      </c>
      <c r="C427" t="s">
        <v>423</v>
      </c>
      <c r="D427" t="s">
        <v>23</v>
      </c>
      <c r="E427" t="s">
        <v>24</v>
      </c>
      <c r="F427" t="s">
        <v>31</v>
      </c>
      <c r="G427" s="1">
        <v>43.07</v>
      </c>
    </row>
    <row r="428" spans="1:7" outlineLevel="1" x14ac:dyDescent="0.2">
      <c r="A428" s="2" t="s">
        <v>652</v>
      </c>
      <c r="G428" s="1">
        <f>SUBTOTAL(9,G423:G427)</f>
        <v>98.53</v>
      </c>
    </row>
    <row r="429" spans="1:7" outlineLevel="2" x14ac:dyDescent="0.2">
      <c r="A429" t="s">
        <v>425</v>
      </c>
      <c r="B429" t="s">
        <v>426</v>
      </c>
      <c r="C429" t="s">
        <v>427</v>
      </c>
      <c r="D429" t="s">
        <v>16</v>
      </c>
      <c r="E429" t="s">
        <v>17</v>
      </c>
      <c r="F429" t="s">
        <v>16</v>
      </c>
      <c r="G429" s="1">
        <v>0.51</v>
      </c>
    </row>
    <row r="430" spans="1:7" outlineLevel="2" x14ac:dyDescent="0.2">
      <c r="A430" t="s">
        <v>425</v>
      </c>
      <c r="B430" t="s">
        <v>426</v>
      </c>
      <c r="C430" t="s">
        <v>427</v>
      </c>
      <c r="D430" t="s">
        <v>10</v>
      </c>
      <c r="E430" t="s">
        <v>11</v>
      </c>
      <c r="F430" t="s">
        <v>16</v>
      </c>
      <c r="G430" s="1">
        <v>1.2</v>
      </c>
    </row>
    <row r="431" spans="1:7" outlineLevel="1" x14ac:dyDescent="0.2">
      <c r="A431" s="2" t="s">
        <v>653</v>
      </c>
      <c r="G431" s="1">
        <f>SUBTOTAL(9,G429:G430)</f>
        <v>1.71</v>
      </c>
    </row>
    <row r="432" spans="1:7" outlineLevel="2" x14ac:dyDescent="0.2">
      <c r="A432" t="s">
        <v>428</v>
      </c>
      <c r="B432" t="s">
        <v>429</v>
      </c>
      <c r="C432" t="s">
        <v>430</v>
      </c>
      <c r="D432" t="s">
        <v>16</v>
      </c>
      <c r="E432" t="s">
        <v>17</v>
      </c>
      <c r="F432" t="s">
        <v>424</v>
      </c>
      <c r="G432" s="1">
        <v>31.11</v>
      </c>
    </row>
    <row r="433" spans="1:7" outlineLevel="2" x14ac:dyDescent="0.2">
      <c r="A433" t="s">
        <v>428</v>
      </c>
      <c r="B433" t="s">
        <v>429</v>
      </c>
      <c r="C433" t="s">
        <v>430</v>
      </c>
      <c r="D433" t="s">
        <v>10</v>
      </c>
      <c r="E433" t="s">
        <v>11</v>
      </c>
      <c r="F433" t="s">
        <v>10</v>
      </c>
      <c r="G433" s="1">
        <v>3.4</v>
      </c>
    </row>
    <row r="434" spans="1:7" outlineLevel="2" x14ac:dyDescent="0.2">
      <c r="A434" t="s">
        <v>428</v>
      </c>
      <c r="B434" t="s">
        <v>429</v>
      </c>
      <c r="C434" t="s">
        <v>430</v>
      </c>
      <c r="D434" t="s">
        <v>23</v>
      </c>
      <c r="E434" t="s">
        <v>24</v>
      </c>
      <c r="F434" t="s">
        <v>86</v>
      </c>
      <c r="G434" s="1">
        <v>29.74</v>
      </c>
    </row>
    <row r="435" spans="1:7" outlineLevel="1" x14ac:dyDescent="0.2">
      <c r="A435" s="2" t="s">
        <v>654</v>
      </c>
      <c r="G435" s="1">
        <f>SUBTOTAL(9,G432:G434)</f>
        <v>64.25</v>
      </c>
    </row>
    <row r="436" spans="1:7" outlineLevel="2" x14ac:dyDescent="0.2">
      <c r="A436" t="s">
        <v>431</v>
      </c>
      <c r="B436" t="s">
        <v>432</v>
      </c>
      <c r="C436" t="s">
        <v>433</v>
      </c>
      <c r="D436" t="s">
        <v>32</v>
      </c>
      <c r="E436" t="s">
        <v>33</v>
      </c>
      <c r="F436" t="s">
        <v>50</v>
      </c>
      <c r="G436" s="1">
        <v>12.24</v>
      </c>
    </row>
    <row r="437" spans="1:7" outlineLevel="2" x14ac:dyDescent="0.2">
      <c r="A437" t="s">
        <v>431</v>
      </c>
      <c r="B437" t="s">
        <v>432</v>
      </c>
      <c r="C437" t="s">
        <v>433</v>
      </c>
      <c r="D437" t="s">
        <v>23</v>
      </c>
      <c r="E437" t="s">
        <v>24</v>
      </c>
      <c r="F437" t="s">
        <v>16</v>
      </c>
      <c r="G437" s="1">
        <v>10.94</v>
      </c>
    </row>
    <row r="438" spans="1:7" outlineLevel="1" x14ac:dyDescent="0.2">
      <c r="A438" s="2" t="s">
        <v>655</v>
      </c>
      <c r="G438" s="1">
        <f>SUBTOTAL(9,G436:G437)</f>
        <v>23.18</v>
      </c>
    </row>
    <row r="439" spans="1:7" outlineLevel="2" x14ac:dyDescent="0.2">
      <c r="A439" t="s">
        <v>434</v>
      </c>
      <c r="B439" t="s">
        <v>435</v>
      </c>
      <c r="C439" t="s">
        <v>436</v>
      </c>
      <c r="D439" t="s">
        <v>45</v>
      </c>
      <c r="E439" t="s">
        <v>46</v>
      </c>
      <c r="F439" t="s">
        <v>16</v>
      </c>
      <c r="G439" s="1">
        <v>10.98</v>
      </c>
    </row>
    <row r="440" spans="1:7" outlineLevel="1" x14ac:dyDescent="0.2">
      <c r="A440" s="2" t="s">
        <v>656</v>
      </c>
      <c r="G440" s="1">
        <f>SUBTOTAL(9,G439:G439)</f>
        <v>10.98</v>
      </c>
    </row>
    <row r="441" spans="1:7" outlineLevel="2" x14ac:dyDescent="0.2">
      <c r="A441" t="s">
        <v>437</v>
      </c>
      <c r="B441" t="s">
        <v>438</v>
      </c>
      <c r="C441" t="s">
        <v>439</v>
      </c>
      <c r="D441" t="s">
        <v>16</v>
      </c>
      <c r="E441" t="s">
        <v>17</v>
      </c>
      <c r="F441" t="s">
        <v>16</v>
      </c>
      <c r="G441" s="1">
        <v>0.51</v>
      </c>
    </row>
    <row r="442" spans="1:7" outlineLevel="1" x14ac:dyDescent="0.2">
      <c r="A442" s="2" t="s">
        <v>657</v>
      </c>
      <c r="G442" s="1">
        <f>SUBTOTAL(9,G441:G441)</f>
        <v>0.51</v>
      </c>
    </row>
    <row r="443" spans="1:7" outlineLevel="2" x14ac:dyDescent="0.2">
      <c r="A443" t="s">
        <v>440</v>
      </c>
      <c r="B443" t="s">
        <v>441</v>
      </c>
      <c r="C443" t="s">
        <v>442</v>
      </c>
      <c r="D443" t="s">
        <v>16</v>
      </c>
      <c r="E443" t="s">
        <v>17</v>
      </c>
      <c r="F443" t="s">
        <v>56</v>
      </c>
      <c r="G443" s="1">
        <v>2.5499999999999998</v>
      </c>
    </row>
    <row r="444" spans="1:7" outlineLevel="2" x14ac:dyDescent="0.2">
      <c r="A444" t="s">
        <v>440</v>
      </c>
      <c r="B444" t="s">
        <v>441</v>
      </c>
      <c r="C444" t="s">
        <v>442</v>
      </c>
      <c r="D444" t="s">
        <v>45</v>
      </c>
      <c r="E444" t="s">
        <v>46</v>
      </c>
      <c r="F444" t="s">
        <v>16</v>
      </c>
      <c r="G444" s="1">
        <v>8.31</v>
      </c>
    </row>
    <row r="445" spans="1:7" outlineLevel="1" x14ac:dyDescent="0.2">
      <c r="A445" s="2" t="s">
        <v>658</v>
      </c>
      <c r="G445" s="1">
        <f>SUBTOTAL(9,G443:G444)</f>
        <v>10.86</v>
      </c>
    </row>
    <row r="446" spans="1:7" outlineLevel="2" x14ac:dyDescent="0.2">
      <c r="A446" t="s">
        <v>443</v>
      </c>
      <c r="B446" t="s">
        <v>444</v>
      </c>
      <c r="C446" t="s">
        <v>445</v>
      </c>
      <c r="D446" t="s">
        <v>16</v>
      </c>
      <c r="E446" t="s">
        <v>17</v>
      </c>
      <c r="F446" t="s">
        <v>143</v>
      </c>
      <c r="G446" s="1">
        <v>6.63</v>
      </c>
    </row>
    <row r="447" spans="1:7" outlineLevel="2" x14ac:dyDescent="0.2">
      <c r="A447" t="s">
        <v>443</v>
      </c>
      <c r="B447" t="s">
        <v>444</v>
      </c>
      <c r="C447" t="s">
        <v>445</v>
      </c>
      <c r="D447" t="s">
        <v>21</v>
      </c>
      <c r="E447" t="s">
        <v>22</v>
      </c>
      <c r="F447" t="s">
        <v>32</v>
      </c>
      <c r="G447" s="1">
        <v>11.73</v>
      </c>
    </row>
    <row r="448" spans="1:7" outlineLevel="1" x14ac:dyDescent="0.2">
      <c r="A448" s="2" t="s">
        <v>659</v>
      </c>
      <c r="G448" s="1">
        <f>SUBTOTAL(9,G446:G447)</f>
        <v>18.36</v>
      </c>
    </row>
    <row r="449" spans="1:7" outlineLevel="2" x14ac:dyDescent="0.2">
      <c r="A449" t="s">
        <v>446</v>
      </c>
      <c r="B449" t="s">
        <v>447</v>
      </c>
      <c r="C449" t="s">
        <v>189</v>
      </c>
      <c r="D449" t="s">
        <v>32</v>
      </c>
      <c r="E449" t="s">
        <v>33</v>
      </c>
      <c r="F449" t="s">
        <v>16</v>
      </c>
      <c r="G449" s="1">
        <v>1.36</v>
      </c>
    </row>
    <row r="450" spans="1:7" outlineLevel="1" x14ac:dyDescent="0.2">
      <c r="A450" s="2" t="s">
        <v>660</v>
      </c>
      <c r="G450" s="1">
        <f>SUBTOTAL(9,G449:G449)</f>
        <v>1.36</v>
      </c>
    </row>
    <row r="451" spans="1:7" outlineLevel="2" x14ac:dyDescent="0.2">
      <c r="A451" t="s">
        <v>448</v>
      </c>
      <c r="B451" t="s">
        <v>282</v>
      </c>
      <c r="C451" t="s">
        <v>283</v>
      </c>
      <c r="D451" t="s">
        <v>16</v>
      </c>
      <c r="E451" t="s">
        <v>17</v>
      </c>
      <c r="F451" t="s">
        <v>449</v>
      </c>
      <c r="G451" s="1">
        <v>42.84</v>
      </c>
    </row>
    <row r="452" spans="1:7" outlineLevel="2" x14ac:dyDescent="0.2">
      <c r="A452" t="s">
        <v>448</v>
      </c>
      <c r="B452" t="s">
        <v>282</v>
      </c>
      <c r="C452" t="s">
        <v>283</v>
      </c>
      <c r="D452" t="s">
        <v>10</v>
      </c>
      <c r="E452" t="s">
        <v>11</v>
      </c>
      <c r="F452" t="s">
        <v>37</v>
      </c>
      <c r="G452" s="1">
        <v>4.5999999999999996</v>
      </c>
    </row>
    <row r="453" spans="1:7" outlineLevel="1" x14ac:dyDescent="0.2">
      <c r="A453" s="2" t="s">
        <v>661</v>
      </c>
      <c r="G453" s="1">
        <f>SUBTOTAL(9,G451:G452)</f>
        <v>47.440000000000005</v>
      </c>
    </row>
    <row r="454" spans="1:7" outlineLevel="2" x14ac:dyDescent="0.2">
      <c r="A454" t="s">
        <v>450</v>
      </c>
      <c r="B454" t="s">
        <v>286</v>
      </c>
      <c r="C454" t="s">
        <v>287</v>
      </c>
      <c r="D454" t="s">
        <v>72</v>
      </c>
      <c r="E454" t="s">
        <v>73</v>
      </c>
      <c r="F454" t="s">
        <v>10</v>
      </c>
      <c r="G454" s="1">
        <v>72.27</v>
      </c>
    </row>
    <row r="455" spans="1:7" outlineLevel="1" x14ac:dyDescent="0.2">
      <c r="A455" s="2" t="s">
        <v>662</v>
      </c>
      <c r="G455" s="1">
        <f>SUBTOTAL(9,G454:G454)</f>
        <v>72.27</v>
      </c>
    </row>
    <row r="456" spans="1:7" outlineLevel="2" x14ac:dyDescent="0.2">
      <c r="A456" t="s">
        <v>451</v>
      </c>
      <c r="B456" t="s">
        <v>452</v>
      </c>
      <c r="C456" t="s">
        <v>453</v>
      </c>
      <c r="D456" t="s">
        <v>10</v>
      </c>
      <c r="E456" t="s">
        <v>11</v>
      </c>
      <c r="F456" t="s">
        <v>37</v>
      </c>
      <c r="G456" s="1">
        <v>5</v>
      </c>
    </row>
    <row r="457" spans="1:7" outlineLevel="1" x14ac:dyDescent="0.2">
      <c r="A457" s="2" t="s">
        <v>663</v>
      </c>
      <c r="G457" s="1">
        <f>SUBTOTAL(9,G456:G456)</f>
        <v>5</v>
      </c>
    </row>
    <row r="458" spans="1:7" outlineLevel="2" x14ac:dyDescent="0.2">
      <c r="A458" t="s">
        <v>454</v>
      </c>
      <c r="B458" t="s">
        <v>455</v>
      </c>
      <c r="C458" t="s">
        <v>456</v>
      </c>
      <c r="D458" t="s">
        <v>10</v>
      </c>
      <c r="E458" t="s">
        <v>11</v>
      </c>
      <c r="F458" t="s">
        <v>404</v>
      </c>
      <c r="G458" s="1">
        <v>58.4</v>
      </c>
    </row>
    <row r="459" spans="1:7" outlineLevel="1" x14ac:dyDescent="0.2">
      <c r="A459" s="2" t="s">
        <v>664</v>
      </c>
      <c r="G459" s="1">
        <f>SUBTOTAL(9,G458:G458)</f>
        <v>58.4</v>
      </c>
    </row>
    <row r="460" spans="1:7" outlineLevel="2" x14ac:dyDescent="0.2">
      <c r="A460" t="s">
        <v>457</v>
      </c>
      <c r="B460" t="s">
        <v>455</v>
      </c>
      <c r="C460" t="s">
        <v>456</v>
      </c>
      <c r="D460" t="s">
        <v>23</v>
      </c>
      <c r="E460" t="s">
        <v>24</v>
      </c>
      <c r="F460" t="s">
        <v>458</v>
      </c>
      <c r="G460" s="1">
        <v>294.08</v>
      </c>
    </row>
    <row r="461" spans="1:7" outlineLevel="1" x14ac:dyDescent="0.2">
      <c r="A461" s="2" t="s">
        <v>665</v>
      </c>
      <c r="G461" s="1">
        <f>SUBTOTAL(9,G460:G460)</f>
        <v>294.08</v>
      </c>
    </row>
    <row r="462" spans="1:7" outlineLevel="2" x14ac:dyDescent="0.2">
      <c r="A462" t="s">
        <v>459</v>
      </c>
      <c r="B462" t="s">
        <v>296</v>
      </c>
      <c r="C462" t="s">
        <v>297</v>
      </c>
      <c r="D462" t="s">
        <v>10</v>
      </c>
      <c r="E462" t="s">
        <v>11</v>
      </c>
      <c r="F462" t="s">
        <v>16</v>
      </c>
      <c r="G462" s="1">
        <v>2</v>
      </c>
    </row>
    <row r="463" spans="1:7" outlineLevel="1" x14ac:dyDescent="0.2">
      <c r="A463" s="2" t="s">
        <v>666</v>
      </c>
      <c r="G463" s="1">
        <f>SUBTOTAL(9,G462:G462)</f>
        <v>2</v>
      </c>
    </row>
    <row r="464" spans="1:7" outlineLevel="2" x14ac:dyDescent="0.2">
      <c r="A464" t="s">
        <v>460</v>
      </c>
      <c r="B464" t="s">
        <v>160</v>
      </c>
      <c r="C464" t="s">
        <v>161</v>
      </c>
      <c r="D464" t="s">
        <v>23</v>
      </c>
      <c r="E464" t="s">
        <v>24</v>
      </c>
      <c r="F464" t="s">
        <v>37</v>
      </c>
      <c r="G464" s="1">
        <v>17.190000000000001</v>
      </c>
    </row>
    <row r="465" spans="1:7" outlineLevel="1" x14ac:dyDescent="0.2">
      <c r="A465" s="2" t="s">
        <v>667</v>
      </c>
      <c r="G465" s="1">
        <f>SUBTOTAL(9,G464:G464)</f>
        <v>17.190000000000001</v>
      </c>
    </row>
    <row r="466" spans="1:7" outlineLevel="2" x14ac:dyDescent="0.2">
      <c r="A466" t="s">
        <v>461</v>
      </c>
      <c r="B466" t="s">
        <v>160</v>
      </c>
      <c r="C466" t="s">
        <v>161</v>
      </c>
      <c r="D466" t="s">
        <v>10</v>
      </c>
      <c r="E466" t="s">
        <v>11</v>
      </c>
      <c r="F466" t="s">
        <v>72</v>
      </c>
      <c r="G466" s="1">
        <v>52.6</v>
      </c>
    </row>
    <row r="467" spans="1:7" outlineLevel="2" x14ac:dyDescent="0.2">
      <c r="A467" t="s">
        <v>461</v>
      </c>
      <c r="B467" t="s">
        <v>160</v>
      </c>
      <c r="C467" t="s">
        <v>161</v>
      </c>
      <c r="D467" t="s">
        <v>45</v>
      </c>
      <c r="E467" t="s">
        <v>46</v>
      </c>
      <c r="F467" t="s">
        <v>10</v>
      </c>
      <c r="G467" s="1">
        <v>42.89</v>
      </c>
    </row>
    <row r="468" spans="1:7" outlineLevel="1" x14ac:dyDescent="0.2">
      <c r="A468" s="2" t="s">
        <v>668</v>
      </c>
      <c r="G468" s="1">
        <f>SUBTOTAL(9,G466:G467)</f>
        <v>95.490000000000009</v>
      </c>
    </row>
    <row r="469" spans="1:7" outlineLevel="2" x14ac:dyDescent="0.2">
      <c r="A469" t="s">
        <v>462</v>
      </c>
      <c r="B469" t="s">
        <v>463</v>
      </c>
      <c r="C469" t="s">
        <v>464</v>
      </c>
      <c r="D469" t="s">
        <v>16</v>
      </c>
      <c r="E469" t="s">
        <v>17</v>
      </c>
      <c r="F469" t="s">
        <v>16</v>
      </c>
      <c r="G469" s="1">
        <v>0.51</v>
      </c>
    </row>
    <row r="470" spans="1:7" outlineLevel="2" x14ac:dyDescent="0.2">
      <c r="A470" t="s">
        <v>462</v>
      </c>
      <c r="B470" t="s">
        <v>463</v>
      </c>
      <c r="C470" t="s">
        <v>464</v>
      </c>
      <c r="D470" t="s">
        <v>23</v>
      </c>
      <c r="E470" t="s">
        <v>24</v>
      </c>
      <c r="F470" t="s">
        <v>465</v>
      </c>
      <c r="G470" s="1">
        <v>494.54</v>
      </c>
    </row>
    <row r="471" spans="1:7" outlineLevel="1" x14ac:dyDescent="0.2">
      <c r="A471" s="2" t="s">
        <v>669</v>
      </c>
      <c r="G471" s="1">
        <f>SUBTOTAL(9,G469:G470)</f>
        <v>495.05</v>
      </c>
    </row>
    <row r="472" spans="1:7" outlineLevel="2" x14ac:dyDescent="0.2">
      <c r="A472" t="s">
        <v>466</v>
      </c>
      <c r="B472" t="s">
        <v>467</v>
      </c>
      <c r="C472" t="s">
        <v>464</v>
      </c>
      <c r="D472" t="s">
        <v>23</v>
      </c>
      <c r="E472" t="s">
        <v>24</v>
      </c>
      <c r="F472" t="s">
        <v>16</v>
      </c>
      <c r="G472" s="1">
        <v>3.51</v>
      </c>
    </row>
    <row r="473" spans="1:7" outlineLevel="1" x14ac:dyDescent="0.2">
      <c r="A473" s="2" t="s">
        <v>670</v>
      </c>
      <c r="G473" s="1">
        <f>SUBTOTAL(9,G472:G472)</f>
        <v>3.51</v>
      </c>
    </row>
    <row r="474" spans="1:7" outlineLevel="2" x14ac:dyDescent="0.2">
      <c r="A474" t="s">
        <v>468</v>
      </c>
      <c r="B474" t="s">
        <v>469</v>
      </c>
      <c r="C474" t="s">
        <v>464</v>
      </c>
      <c r="D474" t="s">
        <v>10</v>
      </c>
      <c r="E474" t="s">
        <v>11</v>
      </c>
      <c r="F474" t="s">
        <v>212</v>
      </c>
      <c r="G474" s="1">
        <v>51.6</v>
      </c>
    </row>
    <row r="475" spans="1:7" outlineLevel="2" x14ac:dyDescent="0.2">
      <c r="A475" t="s">
        <v>468</v>
      </c>
      <c r="B475" t="s">
        <v>469</v>
      </c>
      <c r="C475" t="s">
        <v>464</v>
      </c>
      <c r="D475" t="s">
        <v>81</v>
      </c>
      <c r="E475" t="s">
        <v>82</v>
      </c>
      <c r="F475" t="s">
        <v>56</v>
      </c>
      <c r="G475" s="1">
        <v>4.68</v>
      </c>
    </row>
    <row r="476" spans="1:7" outlineLevel="2" x14ac:dyDescent="0.2">
      <c r="A476" t="s">
        <v>468</v>
      </c>
      <c r="B476" t="s">
        <v>469</v>
      </c>
      <c r="C476" t="s">
        <v>464</v>
      </c>
      <c r="D476" t="s">
        <v>21</v>
      </c>
      <c r="E476" t="s">
        <v>22</v>
      </c>
      <c r="F476" t="s">
        <v>470</v>
      </c>
      <c r="G476" s="1">
        <v>22.44</v>
      </c>
    </row>
    <row r="477" spans="1:7" outlineLevel="1" x14ac:dyDescent="0.2">
      <c r="A477" s="2" t="s">
        <v>671</v>
      </c>
      <c r="G477" s="1">
        <f>SUBTOTAL(9,G474:G476)</f>
        <v>78.72</v>
      </c>
    </row>
    <row r="478" spans="1:7" outlineLevel="2" x14ac:dyDescent="0.2">
      <c r="A478" t="s">
        <v>471</v>
      </c>
      <c r="B478" t="s">
        <v>339</v>
      </c>
      <c r="C478" t="s">
        <v>340</v>
      </c>
      <c r="D478" t="s">
        <v>81</v>
      </c>
      <c r="E478" t="s">
        <v>82</v>
      </c>
      <c r="F478" t="s">
        <v>16</v>
      </c>
      <c r="G478" s="1">
        <v>0.65</v>
      </c>
    </row>
    <row r="479" spans="1:7" outlineLevel="2" x14ac:dyDescent="0.2">
      <c r="A479" t="s">
        <v>471</v>
      </c>
      <c r="B479" t="s">
        <v>339</v>
      </c>
      <c r="C479" t="s">
        <v>340</v>
      </c>
      <c r="D479" t="s">
        <v>23</v>
      </c>
      <c r="E479" t="s">
        <v>24</v>
      </c>
      <c r="F479" t="s">
        <v>50</v>
      </c>
      <c r="G479" s="1">
        <v>79.290000000000006</v>
      </c>
    </row>
    <row r="480" spans="1:7" outlineLevel="1" x14ac:dyDescent="0.2">
      <c r="A480" s="2" t="s">
        <v>672</v>
      </c>
      <c r="G480" s="1">
        <f>SUBTOTAL(9,G478:G479)</f>
        <v>79.940000000000012</v>
      </c>
    </row>
    <row r="481" spans="1:7" outlineLevel="2" x14ac:dyDescent="0.2">
      <c r="A481" t="s">
        <v>472</v>
      </c>
      <c r="B481" t="s">
        <v>339</v>
      </c>
      <c r="C481" t="s">
        <v>340</v>
      </c>
      <c r="D481" t="s">
        <v>45</v>
      </c>
      <c r="E481" t="s">
        <v>46</v>
      </c>
      <c r="F481" t="s">
        <v>37</v>
      </c>
      <c r="G481" s="1">
        <v>27.1</v>
      </c>
    </row>
    <row r="482" spans="1:7" outlineLevel="1" x14ac:dyDescent="0.2">
      <c r="A482" s="2" t="s">
        <v>673</v>
      </c>
      <c r="G482" s="1">
        <f>SUBTOTAL(9,G481:G481)</f>
        <v>27.1</v>
      </c>
    </row>
    <row r="483" spans="1:7" outlineLevel="2" x14ac:dyDescent="0.2">
      <c r="A483" t="s">
        <v>473</v>
      </c>
      <c r="B483" t="s">
        <v>339</v>
      </c>
      <c r="C483" t="s">
        <v>340</v>
      </c>
      <c r="D483" t="s">
        <v>23</v>
      </c>
      <c r="E483" t="s">
        <v>24</v>
      </c>
      <c r="F483" t="s">
        <v>37</v>
      </c>
      <c r="G483" s="1">
        <v>16.649999999999999</v>
      </c>
    </row>
    <row r="484" spans="1:7" outlineLevel="1" x14ac:dyDescent="0.2">
      <c r="A484" s="2" t="s">
        <v>674</v>
      </c>
      <c r="G484" s="1">
        <f>SUBTOTAL(9,G483:G483)</f>
        <v>16.649999999999999</v>
      </c>
    </row>
    <row r="485" spans="1:7" outlineLevel="2" x14ac:dyDescent="0.2">
      <c r="A485" t="s">
        <v>474</v>
      </c>
      <c r="B485" t="s">
        <v>452</v>
      </c>
      <c r="C485" t="s">
        <v>453</v>
      </c>
      <c r="D485" t="s">
        <v>10</v>
      </c>
      <c r="E485" t="s">
        <v>11</v>
      </c>
      <c r="F485" t="s">
        <v>16</v>
      </c>
      <c r="G485" s="1">
        <v>1.2</v>
      </c>
    </row>
    <row r="486" spans="1:7" outlineLevel="1" x14ac:dyDescent="0.2">
      <c r="A486" s="2" t="s">
        <v>675</v>
      </c>
      <c r="G486" s="1">
        <f>SUBTOTAL(9,G485:G485)</f>
        <v>1.2</v>
      </c>
    </row>
    <row r="487" spans="1:7" outlineLevel="2" x14ac:dyDescent="0.2">
      <c r="A487" t="s">
        <v>475</v>
      </c>
      <c r="B487" t="s">
        <v>452</v>
      </c>
      <c r="C487" t="s">
        <v>453</v>
      </c>
      <c r="D487" t="s">
        <v>10</v>
      </c>
      <c r="E487" t="s">
        <v>11</v>
      </c>
      <c r="F487" t="s">
        <v>16</v>
      </c>
      <c r="G487" s="1">
        <v>2.4</v>
      </c>
    </row>
    <row r="488" spans="1:7" outlineLevel="1" x14ac:dyDescent="0.2">
      <c r="A488" s="2" t="s">
        <v>676</v>
      </c>
      <c r="G488" s="1">
        <f>SUBTOTAL(9,G487:G487)</f>
        <v>2.4</v>
      </c>
    </row>
    <row r="489" spans="1:7" outlineLevel="2" x14ac:dyDescent="0.2">
      <c r="A489" t="s">
        <v>476</v>
      </c>
      <c r="B489" t="s">
        <v>452</v>
      </c>
      <c r="C489" t="s">
        <v>453</v>
      </c>
      <c r="D489" t="s">
        <v>10</v>
      </c>
      <c r="E489" t="s">
        <v>11</v>
      </c>
      <c r="F489" t="s">
        <v>16</v>
      </c>
      <c r="G489" s="1">
        <v>2.4</v>
      </c>
    </row>
    <row r="490" spans="1:7" outlineLevel="1" x14ac:dyDescent="0.2">
      <c r="A490" s="2" t="s">
        <v>677</v>
      </c>
      <c r="G490" s="1">
        <f>SUBTOTAL(9,G489:G489)</f>
        <v>2.4</v>
      </c>
    </row>
    <row r="491" spans="1:7" outlineLevel="2" x14ac:dyDescent="0.2">
      <c r="A491" t="s">
        <v>477</v>
      </c>
      <c r="B491" t="s">
        <v>244</v>
      </c>
      <c r="C491" t="s">
        <v>245</v>
      </c>
      <c r="D491" t="s">
        <v>72</v>
      </c>
      <c r="E491" t="s">
        <v>73</v>
      </c>
      <c r="F491" t="s">
        <v>10</v>
      </c>
      <c r="G491" s="1">
        <v>399.17</v>
      </c>
    </row>
    <row r="492" spans="1:7" outlineLevel="1" x14ac:dyDescent="0.2">
      <c r="A492" s="2" t="s">
        <v>678</v>
      </c>
      <c r="G492" s="1">
        <f>SUBTOTAL(9,G491:G491)</f>
        <v>399.17</v>
      </c>
    </row>
    <row r="493" spans="1:7" outlineLevel="2" x14ac:dyDescent="0.2">
      <c r="A493" t="s">
        <v>478</v>
      </c>
      <c r="B493" t="s">
        <v>286</v>
      </c>
      <c r="C493" t="s">
        <v>287</v>
      </c>
      <c r="D493" t="s">
        <v>45</v>
      </c>
      <c r="E493" t="s">
        <v>46</v>
      </c>
      <c r="F493" t="s">
        <v>16</v>
      </c>
      <c r="G493" s="1">
        <v>20.45</v>
      </c>
    </row>
    <row r="494" spans="1:7" outlineLevel="1" x14ac:dyDescent="0.2">
      <c r="A494" s="2" t="s">
        <v>679</v>
      </c>
      <c r="G494" s="1">
        <f>SUBTOTAL(9,G493:G493)</f>
        <v>20.45</v>
      </c>
    </row>
    <row r="495" spans="1:7" outlineLevel="2" x14ac:dyDescent="0.2">
      <c r="A495" t="s">
        <v>479</v>
      </c>
      <c r="B495" t="s">
        <v>480</v>
      </c>
      <c r="C495" t="s">
        <v>481</v>
      </c>
      <c r="D495" t="s">
        <v>72</v>
      </c>
      <c r="E495" t="s">
        <v>73</v>
      </c>
      <c r="F495" t="s">
        <v>16</v>
      </c>
      <c r="G495" s="1">
        <v>131.1</v>
      </c>
    </row>
    <row r="496" spans="1:7" outlineLevel="1" x14ac:dyDescent="0.2">
      <c r="A496" s="2" t="s">
        <v>680</v>
      </c>
      <c r="G496" s="1">
        <f>SUBTOTAL(9,G495:G495)</f>
        <v>131.1</v>
      </c>
    </row>
    <row r="497" spans="1:7" outlineLevel="2" x14ac:dyDescent="0.2">
      <c r="A497" t="s">
        <v>482</v>
      </c>
      <c r="B497" t="s">
        <v>483</v>
      </c>
      <c r="C497" t="s">
        <v>484</v>
      </c>
      <c r="D497" t="s">
        <v>45</v>
      </c>
      <c r="E497" t="s">
        <v>46</v>
      </c>
      <c r="F497" t="s">
        <v>16</v>
      </c>
      <c r="G497" s="1">
        <v>7.05</v>
      </c>
    </row>
    <row r="498" spans="1:7" outlineLevel="1" x14ac:dyDescent="0.2">
      <c r="A498" s="2" t="s">
        <v>681</v>
      </c>
      <c r="G498" s="1">
        <f>SUBTOTAL(9,G497:G497)</f>
        <v>7.05</v>
      </c>
    </row>
    <row r="499" spans="1:7" outlineLevel="2" x14ac:dyDescent="0.2">
      <c r="A499" t="s">
        <v>485</v>
      </c>
      <c r="B499" t="s">
        <v>483</v>
      </c>
      <c r="C499" t="s">
        <v>484</v>
      </c>
      <c r="D499" t="s">
        <v>16</v>
      </c>
      <c r="E499" t="s">
        <v>17</v>
      </c>
      <c r="F499" t="s">
        <v>16</v>
      </c>
      <c r="G499" s="1">
        <v>0.51</v>
      </c>
    </row>
    <row r="500" spans="1:7" outlineLevel="1" x14ac:dyDescent="0.2">
      <c r="A500" s="2" t="s">
        <v>682</v>
      </c>
      <c r="G500" s="1">
        <f>SUBTOTAL(9,G499:G499)</f>
        <v>0.51</v>
      </c>
    </row>
    <row r="501" spans="1:7" outlineLevel="2" x14ac:dyDescent="0.2">
      <c r="A501" t="s">
        <v>486</v>
      </c>
      <c r="B501" t="s">
        <v>483</v>
      </c>
      <c r="C501" t="s">
        <v>484</v>
      </c>
      <c r="D501" t="s">
        <v>16</v>
      </c>
      <c r="E501" t="s">
        <v>17</v>
      </c>
      <c r="F501" t="s">
        <v>86</v>
      </c>
      <c r="G501" s="1">
        <v>4.08</v>
      </c>
    </row>
    <row r="502" spans="1:7" outlineLevel="1" x14ac:dyDescent="0.2">
      <c r="A502" s="2" t="s">
        <v>683</v>
      </c>
      <c r="G502" s="1">
        <f>SUBTOTAL(9,G501:G501)</f>
        <v>4.08</v>
      </c>
    </row>
    <row r="503" spans="1:7" outlineLevel="2" x14ac:dyDescent="0.2">
      <c r="A503" t="s">
        <v>487</v>
      </c>
      <c r="B503" t="s">
        <v>488</v>
      </c>
      <c r="C503" t="s">
        <v>322</v>
      </c>
      <c r="D503" t="s">
        <v>23</v>
      </c>
      <c r="E503" t="s">
        <v>24</v>
      </c>
      <c r="F503" t="s">
        <v>288</v>
      </c>
      <c r="G503" s="1">
        <v>105.58</v>
      </c>
    </row>
    <row r="504" spans="1:7" outlineLevel="1" x14ac:dyDescent="0.2">
      <c r="A504" s="2" t="s">
        <v>684</v>
      </c>
      <c r="G504" s="1">
        <f>SUBTOTAL(9,G503:G503)</f>
        <v>105.58</v>
      </c>
    </row>
    <row r="505" spans="1:7" outlineLevel="2" x14ac:dyDescent="0.2">
      <c r="A505" t="s">
        <v>489</v>
      </c>
      <c r="B505" t="s">
        <v>101</v>
      </c>
      <c r="C505" t="s">
        <v>102</v>
      </c>
      <c r="D505" t="s">
        <v>45</v>
      </c>
      <c r="E505" t="s">
        <v>46</v>
      </c>
      <c r="F505" t="s">
        <v>16</v>
      </c>
      <c r="G505" s="1">
        <v>5.7</v>
      </c>
    </row>
    <row r="506" spans="1:7" outlineLevel="1" x14ac:dyDescent="0.2">
      <c r="A506" s="2" t="s">
        <v>685</v>
      </c>
      <c r="G506" s="1">
        <f>SUBTOTAL(9,G505:G505)</f>
        <v>5.7</v>
      </c>
    </row>
    <row r="507" spans="1:7" outlineLevel="2" x14ac:dyDescent="0.2">
      <c r="A507" t="s">
        <v>490</v>
      </c>
      <c r="B507" t="s">
        <v>491</v>
      </c>
      <c r="C507" t="s">
        <v>464</v>
      </c>
      <c r="D507" t="s">
        <v>16</v>
      </c>
      <c r="E507" t="s">
        <v>17</v>
      </c>
      <c r="F507" t="s">
        <v>16</v>
      </c>
      <c r="G507" s="1">
        <v>0.51</v>
      </c>
    </row>
    <row r="508" spans="1:7" outlineLevel="2" x14ac:dyDescent="0.2">
      <c r="A508" t="s">
        <v>490</v>
      </c>
      <c r="B508" t="s">
        <v>491</v>
      </c>
      <c r="C508" t="s">
        <v>464</v>
      </c>
      <c r="D508" t="s">
        <v>81</v>
      </c>
      <c r="E508" t="s">
        <v>82</v>
      </c>
      <c r="F508" t="s">
        <v>10</v>
      </c>
      <c r="G508" s="1">
        <v>1.29</v>
      </c>
    </row>
    <row r="509" spans="1:7" outlineLevel="1" x14ac:dyDescent="0.2">
      <c r="A509" s="2" t="s">
        <v>686</v>
      </c>
      <c r="G509" s="1">
        <f>SUBTOTAL(9,G507:G508)</f>
        <v>1.8</v>
      </c>
    </row>
    <row r="510" spans="1:7" outlineLevel="2" x14ac:dyDescent="0.2">
      <c r="A510" t="s">
        <v>492</v>
      </c>
      <c r="B510" t="s">
        <v>493</v>
      </c>
      <c r="C510" t="s">
        <v>494</v>
      </c>
      <c r="D510" t="s">
        <v>21</v>
      </c>
      <c r="E510" t="s">
        <v>22</v>
      </c>
      <c r="F510" t="s">
        <v>16</v>
      </c>
      <c r="G510" s="1">
        <v>0.51</v>
      </c>
    </row>
    <row r="511" spans="1:7" outlineLevel="1" x14ac:dyDescent="0.2">
      <c r="A511" s="2" t="s">
        <v>687</v>
      </c>
      <c r="G511" s="1">
        <f>SUBTOTAL(9,G510:G510)</f>
        <v>0.51</v>
      </c>
    </row>
    <row r="512" spans="1:7" outlineLevel="2" x14ac:dyDescent="0.2">
      <c r="A512" t="s">
        <v>495</v>
      </c>
      <c r="B512" t="s">
        <v>493</v>
      </c>
      <c r="C512" t="s">
        <v>494</v>
      </c>
      <c r="D512" t="s">
        <v>21</v>
      </c>
      <c r="E512" t="s">
        <v>22</v>
      </c>
      <c r="F512" t="s">
        <v>16</v>
      </c>
      <c r="G512" s="1">
        <v>0.51</v>
      </c>
    </row>
    <row r="513" spans="1:7" outlineLevel="1" x14ac:dyDescent="0.2">
      <c r="A513" s="2" t="s">
        <v>688</v>
      </c>
      <c r="G513" s="1">
        <f>SUBTOTAL(9,G512:G512)</f>
        <v>0.51</v>
      </c>
    </row>
    <row r="514" spans="1:7" outlineLevel="2" x14ac:dyDescent="0.2">
      <c r="A514" t="s">
        <v>496</v>
      </c>
      <c r="B514" t="s">
        <v>497</v>
      </c>
      <c r="C514" t="s">
        <v>498</v>
      </c>
      <c r="D514" t="s">
        <v>16</v>
      </c>
      <c r="E514" t="s">
        <v>17</v>
      </c>
      <c r="F514" t="s">
        <v>16</v>
      </c>
      <c r="G514" s="1">
        <v>0.51</v>
      </c>
    </row>
    <row r="515" spans="1:7" outlineLevel="2" x14ac:dyDescent="0.2">
      <c r="A515" t="s">
        <v>496</v>
      </c>
      <c r="B515" t="s">
        <v>497</v>
      </c>
      <c r="C515" t="s">
        <v>498</v>
      </c>
      <c r="D515" t="s">
        <v>10</v>
      </c>
      <c r="E515" t="s">
        <v>11</v>
      </c>
      <c r="F515" t="s">
        <v>16</v>
      </c>
      <c r="G515" s="1">
        <v>1.4</v>
      </c>
    </row>
    <row r="516" spans="1:7" outlineLevel="2" x14ac:dyDescent="0.2">
      <c r="A516" t="s">
        <v>496</v>
      </c>
      <c r="B516" t="s">
        <v>497</v>
      </c>
      <c r="C516" t="s">
        <v>498</v>
      </c>
      <c r="D516" t="s">
        <v>74</v>
      </c>
      <c r="E516" t="s">
        <v>349</v>
      </c>
      <c r="F516" t="s">
        <v>10</v>
      </c>
      <c r="G516" s="1">
        <v>7.09</v>
      </c>
    </row>
    <row r="517" spans="1:7" outlineLevel="2" x14ac:dyDescent="0.2">
      <c r="A517" t="s">
        <v>496</v>
      </c>
      <c r="B517" t="s">
        <v>497</v>
      </c>
      <c r="C517" t="s">
        <v>498</v>
      </c>
      <c r="D517" t="s">
        <v>45</v>
      </c>
      <c r="E517" t="s">
        <v>46</v>
      </c>
      <c r="F517" t="s">
        <v>86</v>
      </c>
      <c r="G517" s="1">
        <v>74.739999999999995</v>
      </c>
    </row>
    <row r="518" spans="1:7" outlineLevel="1" x14ac:dyDescent="0.2">
      <c r="A518" s="2" t="s">
        <v>689</v>
      </c>
      <c r="G518" s="1">
        <f>SUBTOTAL(9,G514:G517)</f>
        <v>83.74</v>
      </c>
    </row>
    <row r="519" spans="1:7" outlineLevel="2" x14ac:dyDescent="0.2">
      <c r="A519" t="s">
        <v>499</v>
      </c>
      <c r="B519" t="s">
        <v>500</v>
      </c>
      <c r="C519" t="s">
        <v>201</v>
      </c>
      <c r="D519" t="s">
        <v>16</v>
      </c>
      <c r="E519" t="s">
        <v>17</v>
      </c>
      <c r="F519" t="s">
        <v>16</v>
      </c>
      <c r="G519" s="1">
        <v>0.51</v>
      </c>
    </row>
    <row r="520" spans="1:7" outlineLevel="1" x14ac:dyDescent="0.2">
      <c r="A520" s="2" t="s">
        <v>690</v>
      </c>
      <c r="G520" s="1">
        <f>SUBTOTAL(9,G519:G519)</f>
        <v>0.51</v>
      </c>
    </row>
    <row r="521" spans="1:7" outlineLevel="2" x14ac:dyDescent="0.2">
      <c r="A521" t="s">
        <v>501</v>
      </c>
      <c r="B521" t="s">
        <v>493</v>
      </c>
      <c r="C521" t="s">
        <v>494</v>
      </c>
      <c r="D521" t="s">
        <v>32</v>
      </c>
      <c r="E521" t="s">
        <v>33</v>
      </c>
      <c r="F521" t="s">
        <v>502</v>
      </c>
      <c r="G521" s="1">
        <v>83.16</v>
      </c>
    </row>
    <row r="522" spans="1:7" outlineLevel="1" x14ac:dyDescent="0.2">
      <c r="A522" s="2" t="s">
        <v>691</v>
      </c>
      <c r="G522" s="1">
        <f>SUBTOTAL(9,G521:G521)</f>
        <v>83.16</v>
      </c>
    </row>
    <row r="523" spans="1:7" outlineLevel="2" x14ac:dyDescent="0.2">
      <c r="A523" t="s">
        <v>503</v>
      </c>
      <c r="B523" t="s">
        <v>493</v>
      </c>
      <c r="C523" t="s">
        <v>494</v>
      </c>
      <c r="D523" t="s">
        <v>16</v>
      </c>
      <c r="E523" t="s">
        <v>17</v>
      </c>
      <c r="F523" t="s">
        <v>403</v>
      </c>
      <c r="G523" s="1">
        <v>39.729999999999997</v>
      </c>
    </row>
    <row r="524" spans="1:7" outlineLevel="2" x14ac:dyDescent="0.2">
      <c r="A524" t="s">
        <v>503</v>
      </c>
      <c r="B524" t="s">
        <v>493</v>
      </c>
      <c r="C524" t="s">
        <v>494</v>
      </c>
      <c r="D524" t="s">
        <v>81</v>
      </c>
      <c r="E524" t="s">
        <v>82</v>
      </c>
      <c r="F524" t="s">
        <v>194</v>
      </c>
      <c r="G524" s="1">
        <v>21.32</v>
      </c>
    </row>
    <row r="525" spans="1:7" outlineLevel="2" x14ac:dyDescent="0.2">
      <c r="A525" t="s">
        <v>503</v>
      </c>
      <c r="B525" t="s">
        <v>493</v>
      </c>
      <c r="C525" t="s">
        <v>494</v>
      </c>
      <c r="D525" t="s">
        <v>21</v>
      </c>
      <c r="E525" t="s">
        <v>22</v>
      </c>
      <c r="F525" t="s">
        <v>504</v>
      </c>
      <c r="G525" s="1">
        <v>54.57</v>
      </c>
    </row>
    <row r="526" spans="1:7" outlineLevel="1" x14ac:dyDescent="0.2">
      <c r="A526" s="2" t="s">
        <v>692</v>
      </c>
      <c r="G526" s="1">
        <f>SUBTOTAL(9,G523:G525)</f>
        <v>115.62</v>
      </c>
    </row>
    <row r="527" spans="1:7" outlineLevel="2" x14ac:dyDescent="0.2">
      <c r="A527" t="s">
        <v>505</v>
      </c>
      <c r="B527" t="s">
        <v>493</v>
      </c>
      <c r="C527" t="s">
        <v>494</v>
      </c>
      <c r="D527" t="s">
        <v>16</v>
      </c>
      <c r="E527" t="s">
        <v>17</v>
      </c>
      <c r="F527" t="s">
        <v>350</v>
      </c>
      <c r="G527" s="1">
        <v>10.89</v>
      </c>
    </row>
    <row r="528" spans="1:7" outlineLevel="2" x14ac:dyDescent="0.2">
      <c r="A528" t="s">
        <v>505</v>
      </c>
      <c r="B528" t="s">
        <v>493</v>
      </c>
      <c r="C528" t="s">
        <v>494</v>
      </c>
      <c r="D528" t="s">
        <v>72</v>
      </c>
      <c r="E528" t="s">
        <v>73</v>
      </c>
      <c r="F528" t="s">
        <v>16</v>
      </c>
      <c r="G528" s="1">
        <v>16.77</v>
      </c>
    </row>
    <row r="529" spans="1:7" outlineLevel="2" x14ac:dyDescent="0.2">
      <c r="A529" t="s">
        <v>505</v>
      </c>
      <c r="B529" t="s">
        <v>493</v>
      </c>
      <c r="C529" t="s">
        <v>494</v>
      </c>
      <c r="D529" t="s">
        <v>21</v>
      </c>
      <c r="E529" t="s">
        <v>22</v>
      </c>
      <c r="F529" t="s">
        <v>506</v>
      </c>
      <c r="G529" s="1">
        <v>46.41</v>
      </c>
    </row>
    <row r="530" spans="1:7" outlineLevel="1" x14ac:dyDescent="0.2">
      <c r="A530" s="2" t="s">
        <v>693</v>
      </c>
      <c r="G530" s="1">
        <f>SUBTOTAL(9,G527:G529)</f>
        <v>74.069999999999993</v>
      </c>
    </row>
    <row r="531" spans="1:7" outlineLevel="2" x14ac:dyDescent="0.2">
      <c r="A531" t="s">
        <v>507</v>
      </c>
      <c r="B531" t="s">
        <v>493</v>
      </c>
      <c r="C531" t="s">
        <v>494</v>
      </c>
      <c r="D531" t="s">
        <v>16</v>
      </c>
      <c r="E531" t="s">
        <v>17</v>
      </c>
      <c r="F531" t="s">
        <v>52</v>
      </c>
      <c r="G531" s="1">
        <v>23.46</v>
      </c>
    </row>
    <row r="532" spans="1:7" outlineLevel="1" x14ac:dyDescent="0.2">
      <c r="A532" s="2" t="s">
        <v>694</v>
      </c>
      <c r="G532" s="1">
        <f>SUBTOTAL(9,G531:G531)</f>
        <v>23.46</v>
      </c>
    </row>
    <row r="533" spans="1:7" outlineLevel="2" x14ac:dyDescent="0.2">
      <c r="A533" t="s">
        <v>508</v>
      </c>
      <c r="B533" t="s">
        <v>493</v>
      </c>
      <c r="C533" t="s">
        <v>494</v>
      </c>
      <c r="D533" t="s">
        <v>16</v>
      </c>
      <c r="E533" t="s">
        <v>17</v>
      </c>
      <c r="F533" t="s">
        <v>31</v>
      </c>
      <c r="G533" s="1">
        <v>6.3</v>
      </c>
    </row>
    <row r="534" spans="1:7" outlineLevel="2" x14ac:dyDescent="0.2">
      <c r="A534" t="s">
        <v>508</v>
      </c>
      <c r="B534" t="s">
        <v>493</v>
      </c>
      <c r="C534" t="s">
        <v>494</v>
      </c>
      <c r="D534" t="s">
        <v>10</v>
      </c>
      <c r="E534" t="s">
        <v>11</v>
      </c>
      <c r="F534" t="s">
        <v>37</v>
      </c>
      <c r="G534" s="1">
        <v>7.8</v>
      </c>
    </row>
    <row r="535" spans="1:7" outlineLevel="2" x14ac:dyDescent="0.2">
      <c r="A535" t="s">
        <v>508</v>
      </c>
      <c r="B535" t="s">
        <v>493</v>
      </c>
      <c r="C535" t="s">
        <v>494</v>
      </c>
      <c r="D535" t="s">
        <v>19</v>
      </c>
      <c r="E535" t="s">
        <v>20</v>
      </c>
      <c r="F535" t="s">
        <v>10</v>
      </c>
      <c r="G535" s="1">
        <v>7.32</v>
      </c>
    </row>
    <row r="536" spans="1:7" outlineLevel="2" x14ac:dyDescent="0.2">
      <c r="A536" t="s">
        <v>508</v>
      </c>
      <c r="B536" t="s">
        <v>493</v>
      </c>
      <c r="C536" t="s">
        <v>494</v>
      </c>
      <c r="D536" t="s">
        <v>72</v>
      </c>
      <c r="E536" t="s">
        <v>73</v>
      </c>
      <c r="F536" t="s">
        <v>16</v>
      </c>
      <c r="G536" s="1">
        <v>12.49</v>
      </c>
    </row>
    <row r="537" spans="1:7" outlineLevel="2" x14ac:dyDescent="0.2">
      <c r="A537" t="s">
        <v>508</v>
      </c>
      <c r="B537" t="s">
        <v>493</v>
      </c>
      <c r="C537" t="s">
        <v>494</v>
      </c>
      <c r="D537" t="s">
        <v>23</v>
      </c>
      <c r="E537" t="s">
        <v>24</v>
      </c>
      <c r="F537" t="s">
        <v>56</v>
      </c>
      <c r="G537" s="1">
        <v>54.63</v>
      </c>
    </row>
    <row r="538" spans="1:7" outlineLevel="1" x14ac:dyDescent="0.2">
      <c r="A538" s="2" t="s">
        <v>695</v>
      </c>
      <c r="G538" s="1">
        <f>SUBTOTAL(9,G533:G537)</f>
        <v>88.54</v>
      </c>
    </row>
    <row r="539" spans="1:7" outlineLevel="2" x14ac:dyDescent="0.2">
      <c r="A539" t="s">
        <v>509</v>
      </c>
      <c r="B539" t="s">
        <v>493</v>
      </c>
      <c r="C539" t="s">
        <v>494</v>
      </c>
      <c r="D539" t="s">
        <v>16</v>
      </c>
      <c r="E539" t="s">
        <v>17</v>
      </c>
      <c r="F539" t="s">
        <v>510</v>
      </c>
      <c r="G539" s="1">
        <v>133.11000000000001</v>
      </c>
    </row>
    <row r="540" spans="1:7" outlineLevel="2" x14ac:dyDescent="0.2">
      <c r="A540" t="s">
        <v>509</v>
      </c>
      <c r="B540" t="s">
        <v>493</v>
      </c>
      <c r="C540" t="s">
        <v>494</v>
      </c>
      <c r="D540" t="s">
        <v>10</v>
      </c>
      <c r="E540" t="s">
        <v>11</v>
      </c>
      <c r="F540" t="s">
        <v>19</v>
      </c>
      <c r="G540" s="1">
        <v>7.42</v>
      </c>
    </row>
    <row r="541" spans="1:7" outlineLevel="2" x14ac:dyDescent="0.2">
      <c r="A541" t="s">
        <v>509</v>
      </c>
      <c r="B541" t="s">
        <v>493</v>
      </c>
      <c r="C541" t="s">
        <v>494</v>
      </c>
      <c r="D541" t="s">
        <v>19</v>
      </c>
      <c r="E541" t="s">
        <v>20</v>
      </c>
      <c r="F541" t="s">
        <v>37</v>
      </c>
      <c r="G541" s="1">
        <v>3.6</v>
      </c>
    </row>
    <row r="542" spans="1:7" outlineLevel="2" x14ac:dyDescent="0.2">
      <c r="A542" t="s">
        <v>509</v>
      </c>
      <c r="B542" t="s">
        <v>493</v>
      </c>
      <c r="C542" t="s">
        <v>494</v>
      </c>
      <c r="D542" t="s">
        <v>21</v>
      </c>
      <c r="E542" t="s">
        <v>22</v>
      </c>
      <c r="F542" t="s">
        <v>511</v>
      </c>
      <c r="G542" s="1">
        <v>105.57</v>
      </c>
    </row>
    <row r="543" spans="1:7" outlineLevel="2" x14ac:dyDescent="0.2">
      <c r="A543" t="s">
        <v>509</v>
      </c>
      <c r="B543" t="s">
        <v>493</v>
      </c>
      <c r="C543" t="s">
        <v>494</v>
      </c>
      <c r="D543" t="s">
        <v>23</v>
      </c>
      <c r="E543" t="s">
        <v>24</v>
      </c>
      <c r="F543" t="s">
        <v>143</v>
      </c>
      <c r="G543" s="1">
        <v>82.17</v>
      </c>
    </row>
    <row r="544" spans="1:7" outlineLevel="1" x14ac:dyDescent="0.2">
      <c r="A544" s="2" t="s">
        <v>696</v>
      </c>
      <c r="G544" s="1">
        <f>SUBTOTAL(9,G539:G543)</f>
        <v>331.87</v>
      </c>
    </row>
    <row r="545" spans="1:7" outlineLevel="2" x14ac:dyDescent="0.2">
      <c r="A545" t="s">
        <v>512</v>
      </c>
      <c r="B545" t="s">
        <v>493</v>
      </c>
      <c r="C545" t="s">
        <v>494</v>
      </c>
      <c r="D545" t="s">
        <v>16</v>
      </c>
      <c r="E545" t="s">
        <v>17</v>
      </c>
      <c r="F545" t="s">
        <v>16</v>
      </c>
      <c r="G545" s="1">
        <v>0.51</v>
      </c>
    </row>
    <row r="546" spans="1:7" outlineLevel="1" x14ac:dyDescent="0.2">
      <c r="A546" s="2" t="s">
        <v>697</v>
      </c>
      <c r="G546" s="1">
        <f>SUBTOTAL(9,G545:G545)</f>
        <v>0.51</v>
      </c>
    </row>
    <row r="547" spans="1:7" outlineLevel="2" x14ac:dyDescent="0.2">
      <c r="A547" t="s">
        <v>513</v>
      </c>
      <c r="B547" t="s">
        <v>493</v>
      </c>
      <c r="C547" t="s">
        <v>494</v>
      </c>
      <c r="D547" t="s">
        <v>23</v>
      </c>
      <c r="E547" t="s">
        <v>24</v>
      </c>
      <c r="F547" t="s">
        <v>10</v>
      </c>
      <c r="G547" s="1">
        <v>7.04</v>
      </c>
    </row>
    <row r="548" spans="1:7" outlineLevel="1" x14ac:dyDescent="0.2">
      <c r="A548" s="2" t="s">
        <v>698</v>
      </c>
      <c r="G548" s="1">
        <f>SUBTOTAL(9,G547:G547)</f>
        <v>7.04</v>
      </c>
    </row>
    <row r="549" spans="1:7" outlineLevel="2" x14ac:dyDescent="0.2">
      <c r="A549" t="s">
        <v>514</v>
      </c>
      <c r="B549" t="s">
        <v>493</v>
      </c>
      <c r="C549" t="s">
        <v>494</v>
      </c>
      <c r="D549" t="s">
        <v>92</v>
      </c>
      <c r="E549" t="s">
        <v>395</v>
      </c>
      <c r="F549" t="s">
        <v>18</v>
      </c>
      <c r="G549" s="1">
        <v>0.68</v>
      </c>
    </row>
    <row r="550" spans="1:7" outlineLevel="2" x14ac:dyDescent="0.2">
      <c r="A550" t="s">
        <v>514</v>
      </c>
      <c r="B550" t="s">
        <v>493</v>
      </c>
      <c r="C550" t="s">
        <v>494</v>
      </c>
      <c r="D550" t="s">
        <v>115</v>
      </c>
      <c r="E550" t="s">
        <v>393</v>
      </c>
      <c r="F550" t="s">
        <v>18</v>
      </c>
      <c r="G550" s="1">
        <v>0.68</v>
      </c>
    </row>
    <row r="551" spans="1:7" outlineLevel="2" x14ac:dyDescent="0.2">
      <c r="A551" t="s">
        <v>514</v>
      </c>
      <c r="B551" t="s">
        <v>493</v>
      </c>
      <c r="C551" t="s">
        <v>494</v>
      </c>
      <c r="D551" t="s">
        <v>21</v>
      </c>
      <c r="E551" t="s">
        <v>22</v>
      </c>
      <c r="F551" t="s">
        <v>288</v>
      </c>
      <c r="G551" s="1">
        <v>15.81</v>
      </c>
    </row>
    <row r="552" spans="1:7" outlineLevel="1" x14ac:dyDescent="0.2">
      <c r="A552" s="2" t="s">
        <v>699</v>
      </c>
      <c r="G552" s="1">
        <f>SUBTOTAL(9,G549:G551)</f>
        <v>17.170000000000002</v>
      </c>
    </row>
    <row r="553" spans="1:7" outlineLevel="2" x14ac:dyDescent="0.2">
      <c r="A553" t="s">
        <v>515</v>
      </c>
      <c r="B553" t="s">
        <v>493</v>
      </c>
      <c r="C553" t="s">
        <v>494</v>
      </c>
      <c r="D553" t="s">
        <v>16</v>
      </c>
      <c r="E553" t="s">
        <v>17</v>
      </c>
      <c r="F553" t="s">
        <v>50</v>
      </c>
      <c r="G553" s="1">
        <v>4.59</v>
      </c>
    </row>
    <row r="554" spans="1:7" outlineLevel="1" x14ac:dyDescent="0.2">
      <c r="A554" s="2" t="s">
        <v>700</v>
      </c>
      <c r="G554" s="1">
        <f>SUBTOTAL(9,G553:G553)</f>
        <v>4.59</v>
      </c>
    </row>
    <row r="555" spans="1:7" outlineLevel="2" x14ac:dyDescent="0.2">
      <c r="A555" t="s">
        <v>516</v>
      </c>
      <c r="B555" t="s">
        <v>493</v>
      </c>
      <c r="C555" t="s">
        <v>494</v>
      </c>
      <c r="D555" t="s">
        <v>72</v>
      </c>
      <c r="E555" t="s">
        <v>73</v>
      </c>
      <c r="F555" t="s">
        <v>19</v>
      </c>
      <c r="G555" s="1">
        <v>102.61</v>
      </c>
    </row>
    <row r="556" spans="1:7" outlineLevel="1" x14ac:dyDescent="0.2">
      <c r="A556" s="2" t="s">
        <v>701</v>
      </c>
      <c r="G556" s="1">
        <f>SUBTOTAL(9,G555:G555)</f>
        <v>102.61</v>
      </c>
    </row>
    <row r="557" spans="1:7" outlineLevel="2" x14ac:dyDescent="0.2">
      <c r="A557" t="s">
        <v>517</v>
      </c>
      <c r="B557" t="s">
        <v>493</v>
      </c>
      <c r="C557" t="s">
        <v>494</v>
      </c>
      <c r="D557" t="s">
        <v>16</v>
      </c>
      <c r="E557" t="s">
        <v>17</v>
      </c>
      <c r="F557" t="s">
        <v>458</v>
      </c>
      <c r="G557" s="1">
        <v>19.38</v>
      </c>
    </row>
    <row r="558" spans="1:7" outlineLevel="2" x14ac:dyDescent="0.2">
      <c r="A558" t="s">
        <v>517</v>
      </c>
      <c r="B558" t="s">
        <v>493</v>
      </c>
      <c r="C558" t="s">
        <v>494</v>
      </c>
      <c r="D558" t="s">
        <v>92</v>
      </c>
      <c r="E558" t="s">
        <v>395</v>
      </c>
      <c r="F558" t="s">
        <v>458</v>
      </c>
      <c r="G558" s="1">
        <v>0.76</v>
      </c>
    </row>
    <row r="559" spans="1:7" outlineLevel="2" x14ac:dyDescent="0.2">
      <c r="A559" t="s">
        <v>517</v>
      </c>
      <c r="B559" t="s">
        <v>493</v>
      </c>
      <c r="C559" t="s">
        <v>494</v>
      </c>
      <c r="D559" t="s">
        <v>115</v>
      </c>
      <c r="E559" t="s">
        <v>393</v>
      </c>
      <c r="F559" t="s">
        <v>458</v>
      </c>
      <c r="G559" s="1">
        <v>0.76</v>
      </c>
    </row>
    <row r="560" spans="1:7" outlineLevel="1" x14ac:dyDescent="0.2">
      <c r="A560" s="2" t="s">
        <v>702</v>
      </c>
      <c r="G560" s="1">
        <f>SUBTOTAL(9,G557:G559)</f>
        <v>20.900000000000002</v>
      </c>
    </row>
    <row r="561" spans="7:7" outlineLevel="1" x14ac:dyDescent="0.2">
      <c r="G561" s="1"/>
    </row>
    <row r="562" spans="7:7" outlineLevel="1" x14ac:dyDescent="0.2">
      <c r="G562" s="1"/>
    </row>
    <row r="563" spans="7:7" outlineLevel="1" x14ac:dyDescent="0.2">
      <c r="G563" s="1"/>
    </row>
    <row r="564" spans="7:7" outlineLevel="1" x14ac:dyDescent="0.2">
      <c r="G564" s="1"/>
    </row>
    <row r="565" spans="7:7" outlineLevel="1" x14ac:dyDescent="0.2">
      <c r="G565" s="1"/>
    </row>
    <row r="566" spans="7:7" outlineLevel="1" x14ac:dyDescent="0.2">
      <c r="G566" s="1"/>
    </row>
    <row r="567" spans="7:7" outlineLevel="1" x14ac:dyDescent="0.2">
      <c r="G567" s="1"/>
    </row>
    <row r="568" spans="7:7" outlineLevel="1" x14ac:dyDescent="0.2">
      <c r="G568" s="1"/>
    </row>
    <row r="569" spans="7:7" outlineLevel="1" x14ac:dyDescent="0.2">
      <c r="G569" s="1"/>
    </row>
    <row r="570" spans="7:7" outlineLevel="1" x14ac:dyDescent="0.2">
      <c r="G570" s="1"/>
    </row>
    <row r="571" spans="7:7" outlineLevel="1" x14ac:dyDescent="0.2">
      <c r="G571" s="1"/>
    </row>
    <row r="572" spans="7:7" outlineLevel="1" x14ac:dyDescent="0.2">
      <c r="G572" s="1"/>
    </row>
    <row r="573" spans="7:7" outlineLevel="1" x14ac:dyDescent="0.2">
      <c r="G573" s="1"/>
    </row>
    <row r="574" spans="7:7" outlineLevel="1" x14ac:dyDescent="0.2">
      <c r="G574" s="1"/>
    </row>
    <row r="575" spans="7:7" outlineLevel="1" x14ac:dyDescent="0.2">
      <c r="G575" s="1"/>
    </row>
    <row r="576" spans="7:7" outlineLevel="1" x14ac:dyDescent="0.2">
      <c r="G576" s="1"/>
    </row>
    <row r="577" spans="7:7" outlineLevel="1" x14ac:dyDescent="0.2">
      <c r="G577" s="1"/>
    </row>
    <row r="578" spans="7:7" outlineLevel="1" x14ac:dyDescent="0.2">
      <c r="G578" s="1"/>
    </row>
    <row r="579" spans="7:7" outlineLevel="1" x14ac:dyDescent="0.2">
      <c r="G579" s="1"/>
    </row>
    <row r="580" spans="7:7" outlineLevel="1" x14ac:dyDescent="0.2">
      <c r="G580" s="1"/>
    </row>
    <row r="581" spans="7:7" outlineLevel="1" x14ac:dyDescent="0.2">
      <c r="G581" s="1"/>
    </row>
    <row r="582" spans="7:7" outlineLevel="1" x14ac:dyDescent="0.2">
      <c r="G582" s="1"/>
    </row>
    <row r="583" spans="7:7" outlineLevel="1" x14ac:dyDescent="0.2">
      <c r="G583" s="1"/>
    </row>
    <row r="584" spans="7:7" outlineLevel="1" x14ac:dyDescent="0.2">
      <c r="G584" s="1"/>
    </row>
    <row r="585" spans="7:7" outlineLevel="1" x14ac:dyDescent="0.2">
      <c r="G585" s="1"/>
    </row>
    <row r="586" spans="7:7" outlineLevel="1" x14ac:dyDescent="0.2">
      <c r="G586" s="1"/>
    </row>
    <row r="587" spans="7:7" outlineLevel="1" x14ac:dyDescent="0.2">
      <c r="G587" s="1"/>
    </row>
    <row r="588" spans="7:7" outlineLevel="1" x14ac:dyDescent="0.2">
      <c r="G588" s="1"/>
    </row>
    <row r="589" spans="7:7" outlineLevel="1" x14ac:dyDescent="0.2">
      <c r="G589" s="1"/>
    </row>
    <row r="590" spans="7:7" outlineLevel="1" x14ac:dyDescent="0.2">
      <c r="G590" s="1"/>
    </row>
    <row r="591" spans="7:7" outlineLevel="1" x14ac:dyDescent="0.2">
      <c r="G591" s="1"/>
    </row>
    <row r="592" spans="7:7" outlineLevel="1" x14ac:dyDescent="0.2">
      <c r="G592" s="1"/>
    </row>
    <row r="593" spans="7:7" outlineLevel="1" x14ac:dyDescent="0.2">
      <c r="G593" s="1"/>
    </row>
    <row r="594" spans="7:7" outlineLevel="1" x14ac:dyDescent="0.2">
      <c r="G594" s="1"/>
    </row>
    <row r="595" spans="7:7" outlineLevel="1" x14ac:dyDescent="0.2">
      <c r="G595" s="1"/>
    </row>
    <row r="596" spans="7:7" outlineLevel="1" x14ac:dyDescent="0.2">
      <c r="G596" s="1"/>
    </row>
    <row r="597" spans="7:7" outlineLevel="1" x14ac:dyDescent="0.2">
      <c r="G597" s="1"/>
    </row>
    <row r="598" spans="7:7" outlineLevel="1" x14ac:dyDescent="0.2">
      <c r="G598" s="1"/>
    </row>
    <row r="599" spans="7:7" outlineLevel="1" x14ac:dyDescent="0.2">
      <c r="G599" s="1"/>
    </row>
    <row r="600" spans="7:7" outlineLevel="1" x14ac:dyDescent="0.2">
      <c r="G600" s="1"/>
    </row>
    <row r="601" spans="7:7" outlineLevel="1" x14ac:dyDescent="0.2">
      <c r="G601" s="1"/>
    </row>
    <row r="602" spans="7:7" outlineLevel="1" x14ac:dyDescent="0.2">
      <c r="G602" s="1"/>
    </row>
    <row r="603" spans="7:7" outlineLevel="1" x14ac:dyDescent="0.2">
      <c r="G603" s="1"/>
    </row>
    <row r="604" spans="7:7" outlineLevel="1" x14ac:dyDescent="0.2">
      <c r="G604" s="1"/>
    </row>
    <row r="605" spans="7:7" outlineLevel="1" x14ac:dyDescent="0.2">
      <c r="G605" s="1"/>
    </row>
    <row r="606" spans="7:7" outlineLevel="1" x14ac:dyDescent="0.2">
      <c r="G606" s="1"/>
    </row>
    <row r="607" spans="7:7" outlineLevel="1" x14ac:dyDescent="0.2">
      <c r="G607" s="1"/>
    </row>
    <row r="608" spans="7:7" outlineLevel="1" x14ac:dyDescent="0.2">
      <c r="G608" s="1"/>
    </row>
    <row r="609" spans="7:7" outlineLevel="1" x14ac:dyDescent="0.2">
      <c r="G609" s="1"/>
    </row>
    <row r="610" spans="7:7" outlineLevel="1" x14ac:dyDescent="0.2">
      <c r="G610" s="1"/>
    </row>
    <row r="611" spans="7:7" outlineLevel="1" x14ac:dyDescent="0.2">
      <c r="G611" s="1"/>
    </row>
    <row r="612" spans="7:7" outlineLevel="1" x14ac:dyDescent="0.2">
      <c r="G612" s="1"/>
    </row>
    <row r="613" spans="7:7" outlineLevel="1" x14ac:dyDescent="0.2">
      <c r="G613" s="1"/>
    </row>
    <row r="614" spans="7:7" outlineLevel="1" x14ac:dyDescent="0.2">
      <c r="G614" s="1"/>
    </row>
    <row r="615" spans="7:7" outlineLevel="1" x14ac:dyDescent="0.2">
      <c r="G615" s="1"/>
    </row>
    <row r="616" spans="7:7" outlineLevel="1" x14ac:dyDescent="0.2">
      <c r="G616" s="1"/>
    </row>
    <row r="617" spans="7:7" outlineLevel="1" x14ac:dyDescent="0.2">
      <c r="G617" s="1"/>
    </row>
    <row r="618" spans="7:7" outlineLevel="1" x14ac:dyDescent="0.2">
      <c r="G618" s="1"/>
    </row>
    <row r="619" spans="7:7" outlineLevel="1" x14ac:dyDescent="0.2">
      <c r="G619" s="1"/>
    </row>
    <row r="620" spans="7:7" outlineLevel="1" x14ac:dyDescent="0.2">
      <c r="G620" s="1"/>
    </row>
    <row r="621" spans="7:7" outlineLevel="1" x14ac:dyDescent="0.2">
      <c r="G621" s="1"/>
    </row>
    <row r="622" spans="7:7" outlineLevel="1" x14ac:dyDescent="0.2">
      <c r="G622" s="1"/>
    </row>
    <row r="623" spans="7:7" outlineLevel="1" x14ac:dyDescent="0.2">
      <c r="G623" s="1"/>
    </row>
    <row r="624" spans="7:7" outlineLevel="1" x14ac:dyDescent="0.2">
      <c r="G624" s="1"/>
    </row>
    <row r="625" spans="7:7" outlineLevel="1" x14ac:dyDescent="0.2">
      <c r="G625" s="1"/>
    </row>
    <row r="626" spans="7:7" outlineLevel="1" x14ac:dyDescent="0.2">
      <c r="G626" s="1"/>
    </row>
    <row r="627" spans="7:7" outlineLevel="1" x14ac:dyDescent="0.2">
      <c r="G627" s="1"/>
    </row>
    <row r="628" spans="7:7" outlineLevel="1" x14ac:dyDescent="0.2">
      <c r="G628" s="1"/>
    </row>
    <row r="629" spans="7:7" outlineLevel="1" x14ac:dyDescent="0.2">
      <c r="G629" s="1"/>
    </row>
    <row r="630" spans="7:7" outlineLevel="1" x14ac:dyDescent="0.2">
      <c r="G630" s="1"/>
    </row>
    <row r="631" spans="7:7" outlineLevel="1" x14ac:dyDescent="0.2">
      <c r="G631" s="1"/>
    </row>
    <row r="632" spans="7:7" outlineLevel="1" x14ac:dyDescent="0.2">
      <c r="G632" s="1"/>
    </row>
    <row r="633" spans="7:7" outlineLevel="1" x14ac:dyDescent="0.2">
      <c r="G633" s="1"/>
    </row>
    <row r="634" spans="7:7" outlineLevel="1" x14ac:dyDescent="0.2">
      <c r="G634" s="1"/>
    </row>
    <row r="635" spans="7:7" outlineLevel="1" x14ac:dyDescent="0.2">
      <c r="G635" s="1"/>
    </row>
    <row r="636" spans="7:7" outlineLevel="1" x14ac:dyDescent="0.2">
      <c r="G636" s="1"/>
    </row>
    <row r="637" spans="7:7" outlineLevel="1" x14ac:dyDescent="0.2">
      <c r="G637" s="1"/>
    </row>
    <row r="638" spans="7:7" outlineLevel="1" x14ac:dyDescent="0.2">
      <c r="G638" s="1"/>
    </row>
    <row r="639" spans="7:7" outlineLevel="1" x14ac:dyDescent="0.2">
      <c r="G639" s="1"/>
    </row>
    <row r="640" spans="7:7" outlineLevel="1" x14ac:dyDescent="0.2">
      <c r="G640" s="1"/>
    </row>
    <row r="641" spans="7:7" outlineLevel="1" x14ac:dyDescent="0.2">
      <c r="G641" s="1"/>
    </row>
    <row r="642" spans="7:7" outlineLevel="1" x14ac:dyDescent="0.2">
      <c r="G642" s="1"/>
    </row>
    <row r="643" spans="7:7" outlineLevel="1" x14ac:dyDescent="0.2">
      <c r="G643" s="1"/>
    </row>
    <row r="644" spans="7:7" outlineLevel="1" x14ac:dyDescent="0.2">
      <c r="G644" s="1"/>
    </row>
    <row r="645" spans="7:7" outlineLevel="1" x14ac:dyDescent="0.2">
      <c r="G645" s="1"/>
    </row>
    <row r="646" spans="7:7" outlineLevel="1" x14ac:dyDescent="0.2">
      <c r="G646" s="1"/>
    </row>
    <row r="647" spans="7:7" outlineLevel="1" x14ac:dyDescent="0.2">
      <c r="G647" s="1"/>
    </row>
    <row r="648" spans="7:7" outlineLevel="1" x14ac:dyDescent="0.2">
      <c r="G648" s="1"/>
    </row>
    <row r="649" spans="7:7" outlineLevel="1" x14ac:dyDescent="0.2">
      <c r="G649" s="1"/>
    </row>
    <row r="650" spans="7:7" outlineLevel="1" x14ac:dyDescent="0.2">
      <c r="G650" s="1"/>
    </row>
    <row r="651" spans="7:7" outlineLevel="1" x14ac:dyDescent="0.2">
      <c r="G651" s="1"/>
    </row>
    <row r="652" spans="7:7" outlineLevel="1" x14ac:dyDescent="0.2">
      <c r="G652" s="1"/>
    </row>
    <row r="653" spans="7:7" outlineLevel="1" x14ac:dyDescent="0.2">
      <c r="G653" s="1"/>
    </row>
    <row r="654" spans="7:7" outlineLevel="1" x14ac:dyDescent="0.2">
      <c r="G654" s="1"/>
    </row>
    <row r="655" spans="7:7" outlineLevel="1" x14ac:dyDescent="0.2">
      <c r="G655" s="1"/>
    </row>
    <row r="656" spans="7:7" outlineLevel="1" x14ac:dyDescent="0.2">
      <c r="G656" s="1"/>
    </row>
    <row r="657" spans="7:7" outlineLevel="1" x14ac:dyDescent="0.2">
      <c r="G657" s="1"/>
    </row>
    <row r="658" spans="7:7" outlineLevel="1" x14ac:dyDescent="0.2">
      <c r="G658" s="1"/>
    </row>
    <row r="659" spans="7:7" outlineLevel="1" x14ac:dyDescent="0.2">
      <c r="G659" s="1"/>
    </row>
    <row r="660" spans="7:7" outlineLevel="1" x14ac:dyDescent="0.2">
      <c r="G660" s="1"/>
    </row>
    <row r="661" spans="7:7" outlineLevel="1" x14ac:dyDescent="0.2">
      <c r="G661" s="1"/>
    </row>
    <row r="662" spans="7:7" outlineLevel="1" x14ac:dyDescent="0.2">
      <c r="G662" s="1"/>
    </row>
    <row r="663" spans="7:7" outlineLevel="1" x14ac:dyDescent="0.2">
      <c r="G663" s="1"/>
    </row>
    <row r="664" spans="7:7" outlineLevel="1" x14ac:dyDescent="0.2">
      <c r="G664" s="1"/>
    </row>
    <row r="665" spans="7:7" outlineLevel="1" x14ac:dyDescent="0.2">
      <c r="G665" s="1"/>
    </row>
    <row r="666" spans="7:7" outlineLevel="1" x14ac:dyDescent="0.2">
      <c r="G666" s="1"/>
    </row>
    <row r="667" spans="7:7" outlineLevel="1" x14ac:dyDescent="0.2">
      <c r="G667" s="1"/>
    </row>
    <row r="668" spans="7:7" outlineLevel="1" x14ac:dyDescent="0.2">
      <c r="G668" s="1"/>
    </row>
    <row r="669" spans="7:7" outlineLevel="1" x14ac:dyDescent="0.2">
      <c r="G669" s="1"/>
    </row>
    <row r="670" spans="7:7" outlineLevel="1" x14ac:dyDescent="0.2">
      <c r="G670" s="1"/>
    </row>
    <row r="671" spans="7:7" outlineLevel="1" x14ac:dyDescent="0.2">
      <c r="G671" s="1"/>
    </row>
    <row r="672" spans="7:7" outlineLevel="1" x14ac:dyDescent="0.2">
      <c r="G672" s="1"/>
    </row>
    <row r="673" spans="1:7" outlineLevel="1" x14ac:dyDescent="0.2">
      <c r="G673" s="1"/>
    </row>
    <row r="674" spans="1:7" outlineLevel="1" x14ac:dyDescent="0.2">
      <c r="G674" s="1"/>
    </row>
    <row r="675" spans="1:7" outlineLevel="1" x14ac:dyDescent="0.2">
      <c r="G675" s="1"/>
    </row>
    <row r="676" spans="1:7" outlineLevel="1" x14ac:dyDescent="0.2">
      <c r="G676" s="1"/>
    </row>
    <row r="677" spans="1:7" outlineLevel="1" x14ac:dyDescent="0.2">
      <c r="G677" s="1"/>
    </row>
    <row r="678" spans="1:7" outlineLevel="1" x14ac:dyDescent="0.2">
      <c r="G678" s="1"/>
    </row>
    <row r="679" spans="1:7" outlineLevel="1" x14ac:dyDescent="0.2">
      <c r="G679" s="1"/>
    </row>
    <row r="680" spans="1:7" outlineLevel="1" x14ac:dyDescent="0.2">
      <c r="G680" s="1"/>
    </row>
    <row r="681" spans="1:7" outlineLevel="1" x14ac:dyDescent="0.2">
      <c r="A681" s="2" t="s">
        <v>703</v>
      </c>
      <c r="G681" s="1">
        <f>SUBTOTAL(9,G5:G680)</f>
        <v>24852.575000000001</v>
      </c>
    </row>
  </sheetData>
  <autoFilter ref="A4:G4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Total_Postage</vt:lpstr>
      <vt:lpstr>Total_Postage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Darin</dc:creator>
  <cp:lastModifiedBy>Windows User</cp:lastModifiedBy>
  <dcterms:created xsi:type="dcterms:W3CDTF">2021-10-06T20:33:57Z</dcterms:created>
  <dcterms:modified xsi:type="dcterms:W3CDTF">2021-10-06T20:33:57Z</dcterms:modified>
</cp:coreProperties>
</file>