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ostOffice\Billing\Past Online Billing Files\FY24 Online Billings\"/>
    </mc:Choice>
  </mc:AlternateContent>
  <bookViews>
    <workbookView xWindow="360" yWindow="75" windowWidth="17055" windowHeight="10830"/>
  </bookViews>
  <sheets>
    <sheet name="Total_Postage" sheetId="1" r:id="rId1"/>
  </sheets>
  <definedNames>
    <definedName name="_xlnm._FilterDatabase" localSheetId="0" hidden="1">Total_Postage!$A$4:$G$4</definedName>
    <definedName name="Total_Postage">Total_Postage!$A$4:$G$524</definedName>
  </definedNames>
  <calcPr calcId="162913" concurrentCalc="0"/>
</workbook>
</file>

<file path=xl/calcChain.xml><?xml version="1.0" encoding="utf-8"?>
<calcChain xmlns="http://schemas.openxmlformats.org/spreadsheetml/2006/main">
  <c r="G559" i="1" l="1"/>
  <c r="G525" i="1"/>
  <c r="G523" i="1"/>
  <c r="G521" i="1"/>
  <c r="G519" i="1"/>
  <c r="G513" i="1"/>
  <c r="G509" i="1"/>
  <c r="G504" i="1"/>
  <c r="G500" i="1"/>
  <c r="G496" i="1"/>
  <c r="G494" i="1"/>
  <c r="G492" i="1"/>
  <c r="G490" i="1"/>
  <c r="G488" i="1"/>
  <c r="G486" i="1"/>
  <c r="G484" i="1"/>
  <c r="G482" i="1"/>
  <c r="G480" i="1"/>
  <c r="G478" i="1"/>
  <c r="G476" i="1"/>
  <c r="G474" i="1"/>
  <c r="G472" i="1"/>
  <c r="G470" i="1"/>
  <c r="G466" i="1"/>
  <c r="G464" i="1"/>
  <c r="G461" i="1"/>
  <c r="G458" i="1"/>
  <c r="G456" i="1"/>
  <c r="G454" i="1"/>
  <c r="G452" i="1"/>
  <c r="G450" i="1"/>
  <c r="G447" i="1"/>
  <c r="G445" i="1"/>
  <c r="G443" i="1"/>
  <c r="G441" i="1"/>
  <c r="G439" i="1"/>
  <c r="G436" i="1"/>
  <c r="G434" i="1"/>
  <c r="G432" i="1"/>
  <c r="G430" i="1"/>
  <c r="G426" i="1"/>
  <c r="G422" i="1"/>
  <c r="G420" i="1"/>
  <c r="G416" i="1"/>
  <c r="G414" i="1"/>
  <c r="G412" i="1"/>
  <c r="G406" i="1"/>
  <c r="G403" i="1"/>
  <c r="G398" i="1"/>
  <c r="G394" i="1"/>
  <c r="G392" i="1"/>
  <c r="G385" i="1"/>
  <c r="G380" i="1"/>
  <c r="G374" i="1"/>
  <c r="G370" i="1"/>
  <c r="G365" i="1"/>
  <c r="G363" i="1"/>
  <c r="G358" i="1"/>
  <c r="G353" i="1"/>
  <c r="G349" i="1"/>
  <c r="G341" i="1"/>
  <c r="G339" i="1"/>
  <c r="G334" i="1"/>
  <c r="G332" i="1"/>
  <c r="G330" i="1"/>
  <c r="G328" i="1"/>
  <c r="G326" i="1"/>
  <c r="G324" i="1"/>
  <c r="G322" i="1"/>
  <c r="G319" i="1"/>
  <c r="G314" i="1"/>
  <c r="G311" i="1"/>
  <c r="G308" i="1"/>
  <c r="G306" i="1"/>
  <c r="G302" i="1"/>
  <c r="G299" i="1"/>
  <c r="G297" i="1"/>
  <c r="G295" i="1"/>
  <c r="G293" i="1"/>
  <c r="G291" i="1"/>
  <c r="G286" i="1"/>
  <c r="G283" i="1"/>
  <c r="G279" i="1"/>
  <c r="G275" i="1"/>
  <c r="G272" i="1"/>
  <c r="G270" i="1"/>
  <c r="G264" i="1"/>
  <c r="G262" i="1"/>
  <c r="G260" i="1"/>
  <c r="G258" i="1"/>
  <c r="G256" i="1"/>
  <c r="G251" i="1"/>
  <c r="G248" i="1"/>
  <c r="G245" i="1"/>
  <c r="G242" i="1"/>
  <c r="G240" i="1"/>
  <c r="G238" i="1"/>
  <c r="G235" i="1"/>
  <c r="G233" i="1"/>
  <c r="G231" i="1"/>
  <c r="G229" i="1"/>
  <c r="G225" i="1"/>
  <c r="G217" i="1"/>
  <c r="G215" i="1"/>
  <c r="G213" i="1"/>
  <c r="G211" i="1"/>
  <c r="G209" i="1"/>
  <c r="G205" i="1"/>
  <c r="G202" i="1"/>
  <c r="G200" i="1"/>
  <c r="G198" i="1"/>
  <c r="G195" i="1"/>
  <c r="G193" i="1"/>
  <c r="G189" i="1"/>
  <c r="G184" i="1"/>
  <c r="G182" i="1"/>
  <c r="G180" i="1"/>
  <c r="G178" i="1"/>
  <c r="G175" i="1"/>
  <c r="G171" i="1"/>
  <c r="G167" i="1"/>
  <c r="G165" i="1"/>
  <c r="G163" i="1"/>
  <c r="G160" i="1"/>
  <c r="G158" i="1"/>
  <c r="G153" i="1"/>
  <c r="G150" i="1"/>
  <c r="G147" i="1"/>
  <c r="G145" i="1"/>
  <c r="G142" i="1"/>
  <c r="G140" i="1"/>
  <c r="G138" i="1"/>
  <c r="G136" i="1"/>
  <c r="G134" i="1"/>
  <c r="G131" i="1"/>
  <c r="G129" i="1"/>
  <c r="G127" i="1"/>
  <c r="G123" i="1"/>
  <c r="G121" i="1"/>
  <c r="G119" i="1"/>
  <c r="G116" i="1"/>
  <c r="G111" i="1"/>
  <c r="G109" i="1"/>
  <c r="G105" i="1"/>
  <c r="G103" i="1"/>
  <c r="G101" i="1"/>
  <c r="G99" i="1"/>
  <c r="G93" i="1"/>
  <c r="G91" i="1"/>
  <c r="G88" i="1"/>
  <c r="G86" i="1"/>
  <c r="G84" i="1"/>
  <c r="G82" i="1"/>
  <c r="G80" i="1"/>
  <c r="G77" i="1"/>
  <c r="G74" i="1"/>
  <c r="G72" i="1"/>
  <c r="G68" i="1"/>
  <c r="G64" i="1"/>
  <c r="G60" i="1"/>
  <c r="G58" i="1"/>
  <c r="G56" i="1"/>
  <c r="G53" i="1"/>
  <c r="G50" i="1"/>
  <c r="G47" i="1"/>
  <c r="G44" i="1"/>
  <c r="G40" i="1"/>
  <c r="G38" i="1"/>
  <c r="G35" i="1"/>
  <c r="G32" i="1"/>
  <c r="G29" i="1"/>
  <c r="G27" i="1"/>
  <c r="G25" i="1"/>
  <c r="G22" i="1"/>
  <c r="G19" i="1"/>
  <c r="G17" i="1"/>
  <c r="G14" i="1"/>
  <c r="G12" i="1"/>
  <c r="G7" i="1"/>
</calcChain>
</file>

<file path=xl/sharedStrings.xml><?xml version="1.0" encoding="utf-8"?>
<sst xmlns="http://schemas.openxmlformats.org/spreadsheetml/2006/main" count="2246" uniqueCount="706">
  <si>
    <t>Chartfield Number</t>
  </si>
  <si>
    <t>Department</t>
  </si>
  <si>
    <t>Box Number</t>
  </si>
  <si>
    <t>Class</t>
  </si>
  <si>
    <t>Class Name</t>
  </si>
  <si>
    <t>Pieces</t>
  </si>
  <si>
    <t>Total Postage</t>
  </si>
  <si>
    <t>0001 1111</t>
  </si>
  <si>
    <t>GEO SURVEY *</t>
  </si>
  <si>
    <t>8156 *</t>
  </si>
  <si>
    <t>2</t>
  </si>
  <si>
    <t>First-Class Flats</t>
  </si>
  <si>
    <t>1</t>
  </si>
  <si>
    <t>52</t>
  </si>
  <si>
    <t>CBP PARCELS/PRIORITY MAIL</t>
  </si>
  <si>
    <t>0002 2222</t>
  </si>
  <si>
    <t>ND MUSEUM OF ART *</t>
  </si>
  <si>
    <t>7305 *</t>
  </si>
  <si>
    <t>First-Class Letters</t>
  </si>
  <si>
    <t>201</t>
  </si>
  <si>
    <t>7</t>
  </si>
  <si>
    <t>International Mail</t>
  </si>
  <si>
    <t>3</t>
  </si>
  <si>
    <t>50</t>
  </si>
  <si>
    <t>Presorted Letters</t>
  </si>
  <si>
    <t>23</t>
  </si>
  <si>
    <t>6</t>
  </si>
  <si>
    <t>0005 5555</t>
  </si>
  <si>
    <t>HNRC *</t>
  </si>
  <si>
    <t>9034 *</t>
  </si>
  <si>
    <t>0008 0000</t>
  </si>
  <si>
    <t>GF SYMPHONY *</t>
  </si>
  <si>
    <t>7125*</t>
  </si>
  <si>
    <t>36</t>
  </si>
  <si>
    <t>0012 0012</t>
  </si>
  <si>
    <t>LAUNCH*</t>
  </si>
  <si>
    <t>7082*</t>
  </si>
  <si>
    <t>17</t>
  </si>
  <si>
    <t>0014 0014</t>
  </si>
  <si>
    <t>NDSU</t>
  </si>
  <si>
    <t>7053</t>
  </si>
  <si>
    <t>577</t>
  </si>
  <si>
    <t>Inserting</t>
  </si>
  <si>
    <t>0088 0088</t>
  </si>
  <si>
    <t>AGRI DATA *</t>
  </si>
  <si>
    <t>8372 AD*</t>
  </si>
  <si>
    <t>14</t>
  </si>
  <si>
    <t>103482235</t>
  </si>
  <si>
    <t>FLIGHT SUPPORT SERVICES</t>
  </si>
  <si>
    <t>9007 FSS</t>
  </si>
  <si>
    <t>FED EX</t>
  </si>
  <si>
    <t>103583440</t>
  </si>
  <si>
    <t>PARKING &amp; TRAFFIC</t>
  </si>
  <si>
    <t>8368</t>
  </si>
  <si>
    <t>20</t>
  </si>
  <si>
    <t>170001040</t>
  </si>
  <si>
    <t>ATHLETICS - ADMIN</t>
  </si>
  <si>
    <t>9013</t>
  </si>
  <si>
    <t>4</t>
  </si>
  <si>
    <t>170301040</t>
  </si>
  <si>
    <t>ATHLETICS - MARKETING</t>
  </si>
  <si>
    <t>208</t>
  </si>
  <si>
    <t>17501104000000UNDA000256</t>
  </si>
  <si>
    <t>FOOTBALL</t>
  </si>
  <si>
    <t>477</t>
  </si>
  <si>
    <t>17501104000000UNDA000258</t>
  </si>
  <si>
    <t>MEN'S HOCKEY</t>
  </si>
  <si>
    <t>10</t>
  </si>
  <si>
    <t>17501104000000UNDA000274</t>
  </si>
  <si>
    <t>WOMEN'S TRACK</t>
  </si>
  <si>
    <t>12</t>
  </si>
  <si>
    <t>Bulk Permit 10</t>
  </si>
  <si>
    <t>335</t>
  </si>
  <si>
    <t>21</t>
  </si>
  <si>
    <t>NCOA Link</t>
  </si>
  <si>
    <t>27</t>
  </si>
  <si>
    <t>Address Printing</t>
  </si>
  <si>
    <t>200882085</t>
  </si>
  <si>
    <t>EXTENDED LEARNING</t>
  </si>
  <si>
    <t>9021</t>
  </si>
  <si>
    <t>24</t>
  </si>
  <si>
    <t>Business Reply</t>
  </si>
  <si>
    <t>20088208507802</t>
  </si>
  <si>
    <t>38</t>
  </si>
  <si>
    <t>201105420</t>
  </si>
  <si>
    <t>STUDENT HEALTH</t>
  </si>
  <si>
    <t>9038</t>
  </si>
  <si>
    <t>5</t>
  </si>
  <si>
    <t>202702750</t>
  </si>
  <si>
    <t>SCHOOL OF LAW</t>
  </si>
  <si>
    <t>9003</t>
  </si>
  <si>
    <t>13</t>
  </si>
  <si>
    <t>203448015</t>
  </si>
  <si>
    <t>BIOMEDICAL SCIENCES</t>
  </si>
  <si>
    <t>9061</t>
  </si>
  <si>
    <t>204195190</t>
  </si>
  <si>
    <t>STUDENT INVOLVEMENT &amp; PARENT PGM</t>
  </si>
  <si>
    <t>8389</t>
  </si>
  <si>
    <t>207</t>
  </si>
  <si>
    <t>204528288</t>
  </si>
  <si>
    <t>ALUMNI &amp; COMM RELATIONS</t>
  </si>
  <si>
    <t>9037 MED ALUMNI</t>
  </si>
  <si>
    <t>37</t>
  </si>
  <si>
    <t>Postage Due</t>
  </si>
  <si>
    <t>31</t>
  </si>
  <si>
    <t>UPS</t>
  </si>
  <si>
    <t>205332250</t>
  </si>
  <si>
    <t>AEROSPACE FOUNDATION</t>
  </si>
  <si>
    <t>9023</t>
  </si>
  <si>
    <t>9</t>
  </si>
  <si>
    <t>33</t>
  </si>
  <si>
    <t>205352250</t>
  </si>
  <si>
    <t>15</t>
  </si>
  <si>
    <t>205362250</t>
  </si>
  <si>
    <t>AEROSPACE FOUNDATI0N</t>
  </si>
  <si>
    <t>205372250</t>
  </si>
  <si>
    <t>34</t>
  </si>
  <si>
    <t>205542230</t>
  </si>
  <si>
    <t>FLIGHT OPERATIONS</t>
  </si>
  <si>
    <t>9007 FO</t>
  </si>
  <si>
    <t>207778015</t>
  </si>
  <si>
    <t>207812230</t>
  </si>
  <si>
    <t>208805260</t>
  </si>
  <si>
    <t>TRIO</t>
  </si>
  <si>
    <t>9027</t>
  </si>
  <si>
    <t>211118150</t>
  </si>
  <si>
    <t>FAMILY &amp; COMM MED</t>
  </si>
  <si>
    <t>9037FM</t>
  </si>
  <si>
    <t>211138210</t>
  </si>
  <si>
    <t>MED SCH STUDENT AFFAIRS &amp; ADD</t>
  </si>
  <si>
    <t>9037SA</t>
  </si>
  <si>
    <t>155</t>
  </si>
  <si>
    <t>211188160</t>
  </si>
  <si>
    <t>SPORTS MEDICINE</t>
  </si>
  <si>
    <t>9037SM</t>
  </si>
  <si>
    <t>11</t>
  </si>
  <si>
    <t>212148010</t>
  </si>
  <si>
    <t>PATHOLOGY</t>
  </si>
  <si>
    <t>9037PATH</t>
  </si>
  <si>
    <t>8</t>
  </si>
  <si>
    <t>212238170</t>
  </si>
  <si>
    <t>BISMARCK CFM</t>
  </si>
  <si>
    <t>9037BCFM</t>
  </si>
  <si>
    <t>212608015</t>
  </si>
  <si>
    <t>21267220502675</t>
  </si>
  <si>
    <t>DEANS OFFICE AEROSPACE</t>
  </si>
  <si>
    <t>9007 DO</t>
  </si>
  <si>
    <t>213381100</t>
  </si>
  <si>
    <t>CENTER FOR INNOVATION</t>
  </si>
  <si>
    <t>8372</t>
  </si>
  <si>
    <t>214962245</t>
  </si>
  <si>
    <t>SPACE STUDIES</t>
  </si>
  <si>
    <t>9008</t>
  </si>
  <si>
    <t>215332410</t>
  </si>
  <si>
    <t>NORTHERN PRAIRIE COMMUNITY CLINIC</t>
  </si>
  <si>
    <t>7132</t>
  </si>
  <si>
    <t>53</t>
  </si>
  <si>
    <t>216683400</t>
  </si>
  <si>
    <t>CHESTER FRITZ AUDITORIUM</t>
  </si>
  <si>
    <t>9028</t>
  </si>
  <si>
    <t>73</t>
  </si>
  <si>
    <t>217022010</t>
  </si>
  <si>
    <t>UNIVERSITY IT</t>
  </si>
  <si>
    <t>8384BSC</t>
  </si>
  <si>
    <t>218082080</t>
  </si>
  <si>
    <t>VETERAN AND MILITARY SERVICES</t>
  </si>
  <si>
    <t>7115</t>
  </si>
  <si>
    <t>218262090</t>
  </si>
  <si>
    <t>REGISTRAR</t>
  </si>
  <si>
    <t>8382</t>
  </si>
  <si>
    <t>218285210</t>
  </si>
  <si>
    <t>UNIVERSITY ADMISSIONS</t>
  </si>
  <si>
    <t>8135A</t>
  </si>
  <si>
    <t>22</t>
  </si>
  <si>
    <t>21828521003115</t>
  </si>
  <si>
    <t>42</t>
  </si>
  <si>
    <t>218945110</t>
  </si>
  <si>
    <t>COUNSELING CENTER</t>
  </si>
  <si>
    <t>9042 BSC</t>
  </si>
  <si>
    <t>219355190</t>
  </si>
  <si>
    <t>219525550</t>
  </si>
  <si>
    <t>CAREER SERVICES</t>
  </si>
  <si>
    <t>9014</t>
  </si>
  <si>
    <t>219542850</t>
  </si>
  <si>
    <t>GRADUATE SCHOOL</t>
  </si>
  <si>
    <t>8178</t>
  </si>
  <si>
    <t>219561500</t>
  </si>
  <si>
    <t>DIVERSITY &amp; INCLUSION</t>
  </si>
  <si>
    <t>8375</t>
  </si>
  <si>
    <t>220391120</t>
  </si>
  <si>
    <t>EERC</t>
  </si>
  <si>
    <t>9018</t>
  </si>
  <si>
    <t>170</t>
  </si>
  <si>
    <t>220561120</t>
  </si>
  <si>
    <t>EERC - 2480</t>
  </si>
  <si>
    <t>220621120</t>
  </si>
  <si>
    <t>EERC - 2483</t>
  </si>
  <si>
    <t>220693430</t>
  </si>
  <si>
    <t>TRANSPORTATION</t>
  </si>
  <si>
    <t>9030</t>
  </si>
  <si>
    <t>222332233</t>
  </si>
  <si>
    <t>CORE TECHNOLOGY SERVICES*</t>
  </si>
  <si>
    <t>7131</t>
  </si>
  <si>
    <t>222652070</t>
  </si>
  <si>
    <t>INTERNATIONAL CENTER</t>
  </si>
  <si>
    <t>7109</t>
  </si>
  <si>
    <t>224162235</t>
  </si>
  <si>
    <t>224204050</t>
  </si>
  <si>
    <t>BIOMED RESEARCH FACILITY</t>
  </si>
  <si>
    <t>9001</t>
  </si>
  <si>
    <t>224363300</t>
  </si>
  <si>
    <t>DUPLICATING SERVICES</t>
  </si>
  <si>
    <t>8008</t>
  </si>
  <si>
    <t>224503300</t>
  </si>
  <si>
    <t>UND PRINT AND MAIL CENTER</t>
  </si>
  <si>
    <t>225233100</t>
  </si>
  <si>
    <t>REA</t>
  </si>
  <si>
    <t>9045</t>
  </si>
  <si>
    <t>152</t>
  </si>
  <si>
    <t>225243100</t>
  </si>
  <si>
    <t>REA BOX OFFICE</t>
  </si>
  <si>
    <t>143</t>
  </si>
  <si>
    <t>226112735</t>
  </si>
  <si>
    <t>INSTITUTE FOR ENERGY STUDIES</t>
  </si>
  <si>
    <t>8153</t>
  </si>
  <si>
    <t>227528015</t>
  </si>
  <si>
    <t>23079272502675</t>
  </si>
  <si>
    <t>MECHANICAL ENGINEERING</t>
  </si>
  <si>
    <t>8359</t>
  </si>
  <si>
    <t>26084230000000UNDF060855</t>
  </si>
  <si>
    <t>WRITERS CONFERENCE</t>
  </si>
  <si>
    <t>7209</t>
  </si>
  <si>
    <t>1942</t>
  </si>
  <si>
    <t>26134231000000UNDF0M9571</t>
  </si>
  <si>
    <t>ART &amp; DESIGN</t>
  </si>
  <si>
    <t>7099</t>
  </si>
  <si>
    <t>489</t>
  </si>
  <si>
    <t>302052070</t>
  </si>
  <si>
    <t>302052210</t>
  </si>
  <si>
    <t>ATMOSPHERIC SCIENCES</t>
  </si>
  <si>
    <t>9006</t>
  </si>
  <si>
    <t>0</t>
  </si>
  <si>
    <t>35</t>
  </si>
  <si>
    <t>302052215</t>
  </si>
  <si>
    <t>AVIATION</t>
  </si>
  <si>
    <t>9007</t>
  </si>
  <si>
    <t>302052310</t>
  </si>
  <si>
    <t>302052315</t>
  </si>
  <si>
    <t>BIOLOGY</t>
  </si>
  <si>
    <t>9019</t>
  </si>
  <si>
    <t>44</t>
  </si>
  <si>
    <t>302052320</t>
  </si>
  <si>
    <t>CHEMISTRY</t>
  </si>
  <si>
    <t>9024</t>
  </si>
  <si>
    <t>302052325</t>
  </si>
  <si>
    <t>COMMUNICATION DEPARTMENT</t>
  </si>
  <si>
    <t>7169</t>
  </si>
  <si>
    <t>302052330</t>
  </si>
  <si>
    <t>COMM SCIENCES &amp; DISORDERS</t>
  </si>
  <si>
    <t>8040</t>
  </si>
  <si>
    <t>16</t>
  </si>
  <si>
    <t>302052340</t>
  </si>
  <si>
    <t>ENGLISH</t>
  </si>
  <si>
    <t>302052370</t>
  </si>
  <si>
    <t>LANGUAGES</t>
  </si>
  <si>
    <t>8198</t>
  </si>
  <si>
    <t>302052375</t>
  </si>
  <si>
    <t>MATHEMATICS</t>
  </si>
  <si>
    <t>8376</t>
  </si>
  <si>
    <t>1676</t>
  </si>
  <si>
    <t>Folding</t>
  </si>
  <si>
    <t>Tab/Seal</t>
  </si>
  <si>
    <t>302052380</t>
  </si>
  <si>
    <t>MUSIC</t>
  </si>
  <si>
    <t>7125</t>
  </si>
  <si>
    <t>56</t>
  </si>
  <si>
    <t>64</t>
  </si>
  <si>
    <t>302052395</t>
  </si>
  <si>
    <t>PSYCHOLOGY</t>
  </si>
  <si>
    <t>8380</t>
  </si>
  <si>
    <t>302052400</t>
  </si>
  <si>
    <t>SOCIOLOGY</t>
  </si>
  <si>
    <t>7136</t>
  </si>
  <si>
    <t>302052405</t>
  </si>
  <si>
    <t>THEATRE ARTS</t>
  </si>
  <si>
    <t>8136</t>
  </si>
  <si>
    <t>302052500</t>
  </si>
  <si>
    <t>COLLEGE OF BUSINESS &amp; PUB ADM</t>
  </si>
  <si>
    <t>8098</t>
  </si>
  <si>
    <t>65</t>
  </si>
  <si>
    <t>302052505</t>
  </si>
  <si>
    <t>ACCOUNTANCY</t>
  </si>
  <si>
    <t>8097</t>
  </si>
  <si>
    <t>302052515</t>
  </si>
  <si>
    <t>ECONOMICS AND FINANCE</t>
  </si>
  <si>
    <t>8369</t>
  </si>
  <si>
    <t>302052535</t>
  </si>
  <si>
    <t>MARKETING DEPT</t>
  </si>
  <si>
    <t>8366</t>
  </si>
  <si>
    <t>40</t>
  </si>
  <si>
    <t>302052600</t>
  </si>
  <si>
    <t>EDUCATION &amp; HUMAN DEVELOPMENT</t>
  </si>
  <si>
    <t>7189</t>
  </si>
  <si>
    <t>302052700</t>
  </si>
  <si>
    <t>ENGINEERING &amp; MINES</t>
  </si>
  <si>
    <t>8155</t>
  </si>
  <si>
    <t>302052750</t>
  </si>
  <si>
    <t>LAW SCHOOL</t>
  </si>
  <si>
    <t>58</t>
  </si>
  <si>
    <t>302052805</t>
  </si>
  <si>
    <t>NURSING</t>
  </si>
  <si>
    <t>9025</t>
  </si>
  <si>
    <t>302052810</t>
  </si>
  <si>
    <t>NUTRITION &amp; DIETETICS</t>
  </si>
  <si>
    <t>8237</t>
  </si>
  <si>
    <t>28</t>
  </si>
  <si>
    <t>302052815</t>
  </si>
  <si>
    <t>SOCIAL WORK</t>
  </si>
  <si>
    <t>7135</t>
  </si>
  <si>
    <t>302058011</t>
  </si>
  <si>
    <t>MED LABORATORY SCIENCE</t>
  </si>
  <si>
    <t>9037MLS</t>
  </si>
  <si>
    <t>302058015</t>
  </si>
  <si>
    <t>302058080</t>
  </si>
  <si>
    <t>SURGERY</t>
  </si>
  <si>
    <t>9037SG</t>
  </si>
  <si>
    <t>302058120</t>
  </si>
  <si>
    <t>OCCUPATIONAL THERAPY</t>
  </si>
  <si>
    <t>9037OT</t>
  </si>
  <si>
    <t>159</t>
  </si>
  <si>
    <t>302058130</t>
  </si>
  <si>
    <t>PHYSICAL THERAPY</t>
  </si>
  <si>
    <t>9037PT</t>
  </si>
  <si>
    <t>302058155</t>
  </si>
  <si>
    <t>PA PROGRAM</t>
  </si>
  <si>
    <t>9037PA</t>
  </si>
  <si>
    <t>205</t>
  </si>
  <si>
    <t>302058260</t>
  </si>
  <si>
    <t>INTERNAL MEDICINE</t>
  </si>
  <si>
    <t>9037IM</t>
  </si>
  <si>
    <t>302058275</t>
  </si>
  <si>
    <t>MED SCHOOL - DEANS OFFICE</t>
  </si>
  <si>
    <t>9037DO</t>
  </si>
  <si>
    <t>302058387</t>
  </si>
  <si>
    <t>PUBLIC HEALTH</t>
  </si>
  <si>
    <t>9037PH</t>
  </si>
  <si>
    <t>302122083</t>
  </si>
  <si>
    <t>DISTANCE ENGR-OEL SUPPORT</t>
  </si>
  <si>
    <t>30247224500000UND0026190</t>
  </si>
  <si>
    <t>303218240</t>
  </si>
  <si>
    <t>RURAL HEALTH</t>
  </si>
  <si>
    <t>9037RH</t>
  </si>
  <si>
    <t>303492750</t>
  </si>
  <si>
    <t>LAW CLINICAL PRACTICUM</t>
  </si>
  <si>
    <t>309002030</t>
  </si>
  <si>
    <t>CHESTER FRITZ LIBRARY</t>
  </si>
  <si>
    <t>9000</t>
  </si>
  <si>
    <t>Library</t>
  </si>
  <si>
    <t>26</t>
  </si>
  <si>
    <t>309002755</t>
  </si>
  <si>
    <t>THORMODSGARD LAW LIBRARY</t>
  </si>
  <si>
    <t>9004</t>
  </si>
  <si>
    <t>309008360</t>
  </si>
  <si>
    <t>MEDICAL LIBRARY</t>
  </si>
  <si>
    <t>9037MLIB</t>
  </si>
  <si>
    <t>310002000</t>
  </si>
  <si>
    <t>ACADEMIC AFFAIRS</t>
  </si>
  <si>
    <t>8176 BSC</t>
  </si>
  <si>
    <t>310002205</t>
  </si>
  <si>
    <t>43</t>
  </si>
  <si>
    <t>41</t>
  </si>
  <si>
    <t>310002300</t>
  </si>
  <si>
    <t>ARTS &amp; SCIENCE</t>
  </si>
  <si>
    <t>8038</t>
  </si>
  <si>
    <t>310002500</t>
  </si>
  <si>
    <t>310002800</t>
  </si>
  <si>
    <t>310008225</t>
  </si>
  <si>
    <t>MED SCHOOL ACADEMIC AFFAIRS</t>
  </si>
  <si>
    <t>9037AA</t>
  </si>
  <si>
    <t>310008230</t>
  </si>
  <si>
    <t>MED EDUCATION RESOURCES</t>
  </si>
  <si>
    <t>9037OME</t>
  </si>
  <si>
    <t>310008320</t>
  </si>
  <si>
    <t>SE CAMPUS - FARGO</t>
  </si>
  <si>
    <t>9037SEFARGO</t>
  </si>
  <si>
    <t>310008355</t>
  </si>
  <si>
    <t>INFORMATION RESOURCES</t>
  </si>
  <si>
    <t>9037IR</t>
  </si>
  <si>
    <t>31300220502953</t>
  </si>
  <si>
    <t>90</t>
  </si>
  <si>
    <t>9581</t>
  </si>
  <si>
    <t>313005200</t>
  </si>
  <si>
    <t>ENROLLMENT MANAGEMENT</t>
  </si>
  <si>
    <t>8135</t>
  </si>
  <si>
    <t>313005210</t>
  </si>
  <si>
    <t>4188</t>
  </si>
  <si>
    <t>351</t>
  </si>
  <si>
    <t>148</t>
  </si>
  <si>
    <t>465</t>
  </si>
  <si>
    <t>31300521002468</t>
  </si>
  <si>
    <t>1795</t>
  </si>
  <si>
    <t>31300521002471</t>
  </si>
  <si>
    <t>294</t>
  </si>
  <si>
    <t>31300521002473</t>
  </si>
  <si>
    <t>18344</t>
  </si>
  <si>
    <t>31300521002475</t>
  </si>
  <si>
    <t>31300521002485</t>
  </si>
  <si>
    <t>7175</t>
  </si>
  <si>
    <t>31300521002487</t>
  </si>
  <si>
    <t>520</t>
  </si>
  <si>
    <t>31300521003114</t>
  </si>
  <si>
    <t>701</t>
  </si>
  <si>
    <t>1448</t>
  </si>
  <si>
    <t>141</t>
  </si>
  <si>
    <t>31300521003115</t>
  </si>
  <si>
    <t>1432</t>
  </si>
  <si>
    <t>Sorting</t>
  </si>
  <si>
    <t>1098</t>
  </si>
  <si>
    <t>334</t>
  </si>
  <si>
    <t>313005250</t>
  </si>
  <si>
    <t>STUDENT FINANCE</t>
  </si>
  <si>
    <t>8135 S F</t>
  </si>
  <si>
    <t>189</t>
  </si>
  <si>
    <t>Certified/Registered</t>
  </si>
  <si>
    <t>30</t>
  </si>
  <si>
    <t>1400</t>
  </si>
  <si>
    <t>1157</t>
  </si>
  <si>
    <t>313008210</t>
  </si>
  <si>
    <t>314001000</t>
  </si>
  <si>
    <t>PRESIDENT'S OFFICE</t>
  </si>
  <si>
    <t>8193</t>
  </si>
  <si>
    <t>314003130</t>
  </si>
  <si>
    <t>PROCUREMENT &amp; PAYMENT SERVICES</t>
  </si>
  <si>
    <t>8356</t>
  </si>
  <si>
    <t>323</t>
  </si>
  <si>
    <t>314003135</t>
  </si>
  <si>
    <t>RESOURCE PLANNING AND ALLOCATION</t>
  </si>
  <si>
    <t>8233</t>
  </si>
  <si>
    <t>314003250</t>
  </si>
  <si>
    <t>HUMAN RESOURCES &amp; PAYROLL</t>
  </si>
  <si>
    <t>7127</t>
  </si>
  <si>
    <t>1085</t>
  </si>
  <si>
    <t>1005</t>
  </si>
  <si>
    <t>314003450</t>
  </si>
  <si>
    <t>UNIVERSITY POLICE</t>
  </si>
  <si>
    <t>9035</t>
  </si>
  <si>
    <t>314004020</t>
  </si>
  <si>
    <t>GRANTS &amp; CONTRACTS</t>
  </si>
  <si>
    <t>7306</t>
  </si>
  <si>
    <t>314005220</t>
  </si>
  <si>
    <t>ONE STOP</t>
  </si>
  <si>
    <t>8135 O S</t>
  </si>
  <si>
    <t>314006000</t>
  </si>
  <si>
    <t>VP MARKETING AND COMMUNICATIONS</t>
  </si>
  <si>
    <t>8135 MKT VP</t>
  </si>
  <si>
    <t>318003155</t>
  </si>
  <si>
    <t>CAMPUS SAFETY &amp; SECURITY</t>
  </si>
  <si>
    <t>9031</t>
  </si>
  <si>
    <t>318003220</t>
  </si>
  <si>
    <t>CAMPUS CAPITAL PROJECT &amp; PLANNING</t>
  </si>
  <si>
    <t>9032 PDC</t>
  </si>
  <si>
    <t>319123155</t>
  </si>
  <si>
    <t>319152725</t>
  </si>
  <si>
    <t>319185000</t>
  </si>
  <si>
    <t>STUDENT AFFAIRS</t>
  </si>
  <si>
    <t>7140</t>
  </si>
  <si>
    <t>319192600</t>
  </si>
  <si>
    <t>47</t>
  </si>
  <si>
    <t>319322030</t>
  </si>
  <si>
    <t>98</t>
  </si>
  <si>
    <t>319332735</t>
  </si>
  <si>
    <t>41000801500000UNDP022350</t>
  </si>
  <si>
    <t>BIOMEDICAL SCIENCES/COBRE</t>
  </si>
  <si>
    <t>43300254500000UND0026591</t>
  </si>
  <si>
    <t>CNTR FOR BUS ENGAGEMENT &amp; DEV</t>
  </si>
  <si>
    <t>7308</t>
  </si>
  <si>
    <t>43300254500000UND0028573</t>
  </si>
  <si>
    <t>43300280500000UND0028547</t>
  </si>
  <si>
    <t>43300282000000UND0028461</t>
  </si>
  <si>
    <t>CFSTC</t>
  </si>
  <si>
    <t>7090</t>
  </si>
  <si>
    <t>43300282000000UND0028462</t>
  </si>
  <si>
    <t>43300282000000UND0028488</t>
  </si>
  <si>
    <t>43300526000000UND0025922</t>
  </si>
  <si>
    <t>TALENT SEARCH</t>
  </si>
  <si>
    <t>604</t>
  </si>
  <si>
    <t>43300526000000UND0026952</t>
  </si>
  <si>
    <t>UPWARD BOUND</t>
  </si>
  <si>
    <t>43300526000000UND0027563</t>
  </si>
  <si>
    <t>TRIO/EOC</t>
  </si>
  <si>
    <t>43300824000000UND0026264</t>
  </si>
  <si>
    <t>43300824000000UND0026882</t>
  </si>
  <si>
    <t>43300824000000UND0028073</t>
  </si>
  <si>
    <t>43300824000000UND0028074</t>
  </si>
  <si>
    <t>43300824000000UND0028110</t>
  </si>
  <si>
    <t>43300824000000UND0028515</t>
  </si>
  <si>
    <t>43500222500000UND0025523</t>
  </si>
  <si>
    <t>ESSP</t>
  </si>
  <si>
    <t>9011</t>
  </si>
  <si>
    <t>43500260000000UND0026814</t>
  </si>
  <si>
    <t>43500260000000UND0027539</t>
  </si>
  <si>
    <t>43500272500000UND0027038</t>
  </si>
  <si>
    <t>43500400000000UND0027671</t>
  </si>
  <si>
    <t>VP RESEARCH</t>
  </si>
  <si>
    <t>8367</t>
  </si>
  <si>
    <t>43500801500000UND0026261</t>
  </si>
  <si>
    <t>6530 6530</t>
  </si>
  <si>
    <t>MICROBEAM TECH *</t>
  </si>
  <si>
    <t>8372MT* VICTORIA  MN</t>
  </si>
  <si>
    <t>830225140</t>
  </si>
  <si>
    <t>STUDENT GOVT - THE BIG EVENT</t>
  </si>
  <si>
    <t>8385-SO</t>
  </si>
  <si>
    <t>247</t>
  </si>
  <si>
    <t>99729</t>
  </si>
  <si>
    <t>ALUMNI</t>
  </si>
  <si>
    <t>8157</t>
  </si>
  <si>
    <t>99730</t>
  </si>
  <si>
    <t>49</t>
  </si>
  <si>
    <t>135</t>
  </si>
  <si>
    <t>99731</t>
  </si>
  <si>
    <t>99736</t>
  </si>
  <si>
    <t>99741</t>
  </si>
  <si>
    <t>99756</t>
  </si>
  <si>
    <t>99764</t>
  </si>
  <si>
    <t>99766</t>
  </si>
  <si>
    <t>0001 1111 Total</t>
  </si>
  <si>
    <t>0002 2222 Total</t>
  </si>
  <si>
    <t>0005 5555 Total</t>
  </si>
  <si>
    <t>0008 0000 Total</t>
  </si>
  <si>
    <t>0012 0012 Total</t>
  </si>
  <si>
    <t>0014 0014 Total</t>
  </si>
  <si>
    <t>0088 0088 Total</t>
  </si>
  <si>
    <t>103482235 Total</t>
  </si>
  <si>
    <t>103583440 Total</t>
  </si>
  <si>
    <t>170001040 Total</t>
  </si>
  <si>
    <t>170301040 Total</t>
  </si>
  <si>
    <t>17501104000000UNDA000256 Total</t>
  </si>
  <si>
    <t>17501104000000UNDA000258 Total</t>
  </si>
  <si>
    <t>17501104000000UNDA000274 Total</t>
  </si>
  <si>
    <t>200882085 Total</t>
  </si>
  <si>
    <t>20088208507802 Total</t>
  </si>
  <si>
    <t>201105420 Total</t>
  </si>
  <si>
    <t>202702750 Total</t>
  </si>
  <si>
    <t>203448015 Total</t>
  </si>
  <si>
    <t>204195190 Total</t>
  </si>
  <si>
    <t>204528288 Total</t>
  </si>
  <si>
    <t>205332250 Total</t>
  </si>
  <si>
    <t>205352250 Total</t>
  </si>
  <si>
    <t>205362250 Total</t>
  </si>
  <si>
    <t>205372250 Total</t>
  </si>
  <si>
    <t>205542230 Total</t>
  </si>
  <si>
    <t>207778015 Total</t>
  </si>
  <si>
    <t>207812230 Total</t>
  </si>
  <si>
    <t>208805260 Total</t>
  </si>
  <si>
    <t>211118150 Total</t>
  </si>
  <si>
    <t>211138210 Total</t>
  </si>
  <si>
    <t>211188160 Total</t>
  </si>
  <si>
    <t>212148010 Total</t>
  </si>
  <si>
    <t>212238170 Total</t>
  </si>
  <si>
    <t>212608015 Total</t>
  </si>
  <si>
    <t>21267220502675 Total</t>
  </si>
  <si>
    <t>213381100 Total</t>
  </si>
  <si>
    <t>214962245 Total</t>
  </si>
  <si>
    <t>215332410 Total</t>
  </si>
  <si>
    <t>216683400 Total</t>
  </si>
  <si>
    <t>217022010 Total</t>
  </si>
  <si>
    <t>218082080 Total</t>
  </si>
  <si>
    <t>218262090 Total</t>
  </si>
  <si>
    <t>218285210 Total</t>
  </si>
  <si>
    <t>21828521003115 Total</t>
  </si>
  <si>
    <t>218945110 Total</t>
  </si>
  <si>
    <t>219355190 Total</t>
  </si>
  <si>
    <t>219525550 Total</t>
  </si>
  <si>
    <t>219542850 Total</t>
  </si>
  <si>
    <t>219561500 Total</t>
  </si>
  <si>
    <t>220391120 Total</t>
  </si>
  <si>
    <t>220561120 Total</t>
  </si>
  <si>
    <t>220621120 Total</t>
  </si>
  <si>
    <t>220693430 Total</t>
  </si>
  <si>
    <t>222332233 Total</t>
  </si>
  <si>
    <t>222652070 Total</t>
  </si>
  <si>
    <t>224162235 Total</t>
  </si>
  <si>
    <t>224204050 Total</t>
  </si>
  <si>
    <t>224363300 Total</t>
  </si>
  <si>
    <t>224503300 Total</t>
  </si>
  <si>
    <t>225233100 Total</t>
  </si>
  <si>
    <t>225243100 Total</t>
  </si>
  <si>
    <t>226112735 Total</t>
  </si>
  <si>
    <t>227528015 Total</t>
  </si>
  <si>
    <t>23079272502675 Total</t>
  </si>
  <si>
    <t>26084230000000UNDF060855 Total</t>
  </si>
  <si>
    <t>26134231000000UNDF0M9571 Total</t>
  </si>
  <si>
    <t>302052070 Total</t>
  </si>
  <si>
    <t>302052210 Total</t>
  </si>
  <si>
    <t>302052215 Total</t>
  </si>
  <si>
    <t>302052310 Total</t>
  </si>
  <si>
    <t>302052315 Total</t>
  </si>
  <si>
    <t>302052320 Total</t>
  </si>
  <si>
    <t>302052325 Total</t>
  </si>
  <si>
    <t>302052330 Total</t>
  </si>
  <si>
    <t>302052340 Total</t>
  </si>
  <si>
    <t>302052370 Total</t>
  </si>
  <si>
    <t>302052375 Total</t>
  </si>
  <si>
    <t>302052380 Total</t>
  </si>
  <si>
    <t>302052395 Total</t>
  </si>
  <si>
    <t>302052400 Total</t>
  </si>
  <si>
    <t>302052405 Total</t>
  </si>
  <si>
    <t>302052500 Total</t>
  </si>
  <si>
    <t>302052505 Total</t>
  </si>
  <si>
    <t>302052515 Total</t>
  </si>
  <si>
    <t>302052535 Total</t>
  </si>
  <si>
    <t>302052600 Total</t>
  </si>
  <si>
    <t>302052700 Total</t>
  </si>
  <si>
    <t>302052750 Total</t>
  </si>
  <si>
    <t>302052805 Total</t>
  </si>
  <si>
    <t>302052810 Total</t>
  </si>
  <si>
    <t>302052815 Total</t>
  </si>
  <si>
    <t>302058011 Total</t>
  </si>
  <si>
    <t>302058015 Total</t>
  </si>
  <si>
    <t>302058080 Total</t>
  </si>
  <si>
    <t>302058120 Total</t>
  </si>
  <si>
    <t>302058130 Total</t>
  </si>
  <si>
    <t>302058155 Total</t>
  </si>
  <si>
    <t>302058260 Total</t>
  </si>
  <si>
    <t>302058275 Total</t>
  </si>
  <si>
    <t>302058387 Total</t>
  </si>
  <si>
    <t>302122083 Total</t>
  </si>
  <si>
    <t>30247224500000UND0026190 Total</t>
  </si>
  <si>
    <t>303218240 Total</t>
  </si>
  <si>
    <t>303492750 Total</t>
  </si>
  <si>
    <t>309002030 Total</t>
  </si>
  <si>
    <t>309002755 Total</t>
  </si>
  <si>
    <t>309008360 Total</t>
  </si>
  <si>
    <t>310002000 Total</t>
  </si>
  <si>
    <t>310002205 Total</t>
  </si>
  <si>
    <t>310002300 Total</t>
  </si>
  <si>
    <t>310002500 Total</t>
  </si>
  <si>
    <t>310002800 Total</t>
  </si>
  <si>
    <t>310008225 Total</t>
  </si>
  <si>
    <t>310008230 Total</t>
  </si>
  <si>
    <t>310008320 Total</t>
  </si>
  <si>
    <t>310008355 Total</t>
  </si>
  <si>
    <t>31300220502953 Total</t>
  </si>
  <si>
    <t>313005200 Total</t>
  </si>
  <si>
    <t>313005210 Total</t>
  </si>
  <si>
    <t>31300521002468 Total</t>
  </si>
  <si>
    <t>31300521002471 Total</t>
  </si>
  <si>
    <t>31300521002473 Total</t>
  </si>
  <si>
    <t>31300521002475 Total</t>
  </si>
  <si>
    <t>31300521002485 Total</t>
  </si>
  <si>
    <t>31300521002487 Total</t>
  </si>
  <si>
    <t>31300521003114 Total</t>
  </si>
  <si>
    <t>31300521003115 Total</t>
  </si>
  <si>
    <t>313005250 Total</t>
  </si>
  <si>
    <t>313008210 Total</t>
  </si>
  <si>
    <t>314001000 Total</t>
  </si>
  <si>
    <t>314003130 Total</t>
  </si>
  <si>
    <t>314003135 Total</t>
  </si>
  <si>
    <t>314003250 Total</t>
  </si>
  <si>
    <t>314003450 Total</t>
  </si>
  <si>
    <t>314004020 Total</t>
  </si>
  <si>
    <t>314005220 Total</t>
  </si>
  <si>
    <t>314006000 Total</t>
  </si>
  <si>
    <t>318003155 Total</t>
  </si>
  <si>
    <t>318003220 Total</t>
  </si>
  <si>
    <t>319123155 Total</t>
  </si>
  <si>
    <t>319152725 Total</t>
  </si>
  <si>
    <t>319185000 Total</t>
  </si>
  <si>
    <t>319192600 Total</t>
  </si>
  <si>
    <t>319322030 Total</t>
  </si>
  <si>
    <t>319332735 Total</t>
  </si>
  <si>
    <t>41000801500000UNDP022350 Total</t>
  </si>
  <si>
    <t>43300254500000UND0026591 Total</t>
  </si>
  <si>
    <t>43300254500000UND0028573 Total</t>
  </si>
  <si>
    <t>43300280500000UND0028547 Total</t>
  </si>
  <si>
    <t>43300282000000UND0028461 Total</t>
  </si>
  <si>
    <t>43300282000000UND0028462 Total</t>
  </si>
  <si>
    <t>43300282000000UND0028488 Total</t>
  </si>
  <si>
    <t>43300526000000UND0025922 Total</t>
  </si>
  <si>
    <t>43300526000000UND0026952 Total</t>
  </si>
  <si>
    <t>43300526000000UND0027563 Total</t>
  </si>
  <si>
    <t>43300824000000UND0026264 Total</t>
  </si>
  <si>
    <t>43300824000000UND0026882 Total</t>
  </si>
  <si>
    <t>43300824000000UND0028073 Total</t>
  </si>
  <si>
    <t>43300824000000UND0028074 Total</t>
  </si>
  <si>
    <t>43300824000000UND0028110 Total</t>
  </si>
  <si>
    <t>43300824000000UND0028515 Total</t>
  </si>
  <si>
    <t>43500222500000UND0025523 Total</t>
  </si>
  <si>
    <t>43500260000000UND0026814 Total</t>
  </si>
  <si>
    <t>43500260000000UND0027539 Total</t>
  </si>
  <si>
    <t>43500272500000UND0027038 Total</t>
  </si>
  <si>
    <t>43500400000000UND0027671 Total</t>
  </si>
  <si>
    <t>43500801500000UND0026261 Total</t>
  </si>
  <si>
    <t>6530 6530 Total</t>
  </si>
  <si>
    <t>830225140 Total</t>
  </si>
  <si>
    <t>99729 Total</t>
  </si>
  <si>
    <t>99730 Total</t>
  </si>
  <si>
    <t>99731 Total</t>
  </si>
  <si>
    <t>99736 Total</t>
  </si>
  <si>
    <t>99741 Total</t>
  </si>
  <si>
    <t>99756 Total</t>
  </si>
  <si>
    <t>99764 Total</t>
  </si>
  <si>
    <t>99766 Total</t>
  </si>
  <si>
    <t>Grand Total</t>
  </si>
  <si>
    <t>March 2024 Postage</t>
  </si>
  <si>
    <t>2/16/24-3/15/24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</si>
</sst>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MS Sans Serif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9"/>
  <sheetViews>
    <sheetView tabSelected="1" workbookViewId="0">
      <selection activeCell="A2" sqref="A2"/>
    </sheetView>
  </sheetViews>
  <sheetFormatPr defaultRowHeight="12.75" outlineLevelRow="2" x14ac:dyDescent="0.2"/>
  <cols>
    <col min="1" max="1" width="19.5703125" customWidth="1"/>
    <col min="2" max="2" width="28.7109375" customWidth="1"/>
    <col min="5" max="5" width="19.7109375" customWidth="1"/>
    <col min="6" max="6" width="7.85546875" customWidth="1"/>
    <col min="7" max="7" width="12.7109375" customWidth="1"/>
  </cols>
  <sheetData>
    <row r="1" spans="1:7" x14ac:dyDescent="0.2">
      <c r="A1" t="s">
        <v>704</v>
      </c>
      <c r="B1" t="s">
        <v>705</v>
      </c>
    </row>
    <row r="4" spans="1:7" ht="12" customHeight="1" x14ac:dyDescent="0.2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</row>
    <row r="5" spans="1:7" outlineLevel="2" x14ac:dyDescent="0.2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s="1">
        <v>1.63</v>
      </c>
    </row>
    <row r="6" spans="1:7" outlineLevel="2" x14ac:dyDescent="0.2">
      <c r="A6" t="s">
        <v>7</v>
      </c>
      <c r="B6" t="s">
        <v>8</v>
      </c>
      <c r="C6" t="s">
        <v>9</v>
      </c>
      <c r="D6" t="s">
        <v>13</v>
      </c>
      <c r="E6" t="s">
        <v>14</v>
      </c>
      <c r="F6" t="s">
        <v>12</v>
      </c>
      <c r="G6" s="1">
        <v>6.31</v>
      </c>
    </row>
    <row r="7" spans="1:7" outlineLevel="1" x14ac:dyDescent="0.2">
      <c r="A7" s="2" t="s">
        <v>525</v>
      </c>
      <c r="G7" s="1">
        <f>SUBTOTAL(9,G5:G6)</f>
        <v>7.9399999999999995</v>
      </c>
    </row>
    <row r="8" spans="1:7" outlineLevel="2" x14ac:dyDescent="0.2">
      <c r="A8" t="s">
        <v>15</v>
      </c>
      <c r="B8" t="s">
        <v>16</v>
      </c>
      <c r="C8" t="s">
        <v>17</v>
      </c>
      <c r="D8" t="s">
        <v>12</v>
      </c>
      <c r="E8" t="s">
        <v>18</v>
      </c>
      <c r="F8" t="s">
        <v>19</v>
      </c>
      <c r="G8" s="1">
        <v>129.15</v>
      </c>
    </row>
    <row r="9" spans="1:7" outlineLevel="2" x14ac:dyDescent="0.2">
      <c r="A9" t="s">
        <v>15</v>
      </c>
      <c r="B9" t="s">
        <v>16</v>
      </c>
      <c r="C9" t="s">
        <v>17</v>
      </c>
      <c r="D9" t="s">
        <v>20</v>
      </c>
      <c r="E9" t="s">
        <v>21</v>
      </c>
      <c r="F9" t="s">
        <v>22</v>
      </c>
      <c r="G9" s="1">
        <v>4.6500000000000004</v>
      </c>
    </row>
    <row r="10" spans="1:7" outlineLevel="2" x14ac:dyDescent="0.2">
      <c r="A10" t="s">
        <v>15</v>
      </c>
      <c r="B10" t="s">
        <v>16</v>
      </c>
      <c r="C10" t="s">
        <v>17</v>
      </c>
      <c r="D10" t="s">
        <v>23</v>
      </c>
      <c r="E10" t="s">
        <v>24</v>
      </c>
      <c r="F10" t="s">
        <v>25</v>
      </c>
      <c r="G10" s="1">
        <v>14.72</v>
      </c>
    </row>
    <row r="11" spans="1:7" outlineLevel="2" x14ac:dyDescent="0.2">
      <c r="A11" t="s">
        <v>15</v>
      </c>
      <c r="B11" t="s">
        <v>16</v>
      </c>
      <c r="C11" t="s">
        <v>17</v>
      </c>
      <c r="D11" t="s">
        <v>13</v>
      </c>
      <c r="E11" t="s">
        <v>14</v>
      </c>
      <c r="F11" t="s">
        <v>26</v>
      </c>
      <c r="G11" s="1">
        <v>43.3</v>
      </c>
    </row>
    <row r="12" spans="1:7" outlineLevel="1" x14ac:dyDescent="0.2">
      <c r="A12" s="2" t="s">
        <v>526</v>
      </c>
      <c r="G12" s="1">
        <f>SUBTOTAL(9,G8:G11)</f>
        <v>191.82</v>
      </c>
    </row>
    <row r="13" spans="1:7" outlineLevel="2" x14ac:dyDescent="0.2">
      <c r="A13" t="s">
        <v>27</v>
      </c>
      <c r="B13" t="s">
        <v>28</v>
      </c>
      <c r="C13" t="s">
        <v>29</v>
      </c>
      <c r="D13" t="s">
        <v>12</v>
      </c>
      <c r="E13" t="s">
        <v>18</v>
      </c>
      <c r="F13" t="s">
        <v>10</v>
      </c>
      <c r="G13" s="1">
        <v>1.52</v>
      </c>
    </row>
    <row r="14" spans="1:7" outlineLevel="1" x14ac:dyDescent="0.2">
      <c r="A14" s="2" t="s">
        <v>527</v>
      </c>
      <c r="G14" s="1">
        <f>SUBTOTAL(9,G13:G13)</f>
        <v>1.52</v>
      </c>
    </row>
    <row r="15" spans="1:7" outlineLevel="2" x14ac:dyDescent="0.2">
      <c r="A15" t="s">
        <v>30</v>
      </c>
      <c r="B15" t="s">
        <v>31</v>
      </c>
      <c r="C15" t="s">
        <v>32</v>
      </c>
      <c r="D15" t="s">
        <v>12</v>
      </c>
      <c r="E15" t="s">
        <v>18</v>
      </c>
      <c r="F15" t="s">
        <v>20</v>
      </c>
      <c r="G15" s="1">
        <v>4.4800000000000004</v>
      </c>
    </row>
    <row r="16" spans="1:7" outlineLevel="2" x14ac:dyDescent="0.2">
      <c r="A16" t="s">
        <v>30</v>
      </c>
      <c r="B16" t="s">
        <v>31</v>
      </c>
      <c r="C16" t="s">
        <v>32</v>
      </c>
      <c r="D16" t="s">
        <v>23</v>
      </c>
      <c r="E16" t="s">
        <v>24</v>
      </c>
      <c r="F16" t="s">
        <v>33</v>
      </c>
      <c r="G16" s="1">
        <v>23.04</v>
      </c>
    </row>
    <row r="17" spans="1:7" outlineLevel="1" x14ac:dyDescent="0.2">
      <c r="A17" s="2" t="s">
        <v>528</v>
      </c>
      <c r="G17" s="1">
        <f>SUBTOTAL(9,G15:G16)</f>
        <v>27.52</v>
      </c>
    </row>
    <row r="18" spans="1:7" outlineLevel="2" x14ac:dyDescent="0.2">
      <c r="A18" t="s">
        <v>34</v>
      </c>
      <c r="B18" t="s">
        <v>35</v>
      </c>
      <c r="C18" t="s">
        <v>36</v>
      </c>
      <c r="D18" t="s">
        <v>10</v>
      </c>
      <c r="E18" t="s">
        <v>11</v>
      </c>
      <c r="F18" t="s">
        <v>37</v>
      </c>
      <c r="G18" s="1">
        <v>27.71</v>
      </c>
    </row>
    <row r="19" spans="1:7" outlineLevel="1" x14ac:dyDescent="0.2">
      <c r="A19" s="2" t="s">
        <v>529</v>
      </c>
      <c r="G19" s="1">
        <f>SUBTOTAL(9,G18:G18)</f>
        <v>27.71</v>
      </c>
    </row>
    <row r="20" spans="1:7" outlineLevel="2" x14ac:dyDescent="0.2">
      <c r="A20" t="s">
        <v>38</v>
      </c>
      <c r="B20" t="s">
        <v>39</v>
      </c>
      <c r="C20" t="s">
        <v>40</v>
      </c>
      <c r="D20" t="s">
        <v>12</v>
      </c>
      <c r="E20" t="s">
        <v>18</v>
      </c>
      <c r="F20" t="s">
        <v>41</v>
      </c>
      <c r="G20" s="1">
        <v>392.36</v>
      </c>
    </row>
    <row r="21" spans="1:7" outlineLevel="2" x14ac:dyDescent="0.2">
      <c r="A21" t="s">
        <v>38</v>
      </c>
      <c r="B21" t="s">
        <v>39</v>
      </c>
      <c r="C21" t="s">
        <v>40</v>
      </c>
      <c r="D21" t="s">
        <v>37</v>
      </c>
      <c r="E21" t="s">
        <v>42</v>
      </c>
      <c r="F21" t="s">
        <v>41</v>
      </c>
      <c r="G21" s="1">
        <v>11.54</v>
      </c>
    </row>
    <row r="22" spans="1:7" outlineLevel="1" x14ac:dyDescent="0.2">
      <c r="A22" s="2" t="s">
        <v>530</v>
      </c>
      <c r="G22" s="1">
        <f>SUBTOTAL(9,G20:G21)</f>
        <v>403.90000000000003</v>
      </c>
    </row>
    <row r="23" spans="1:7" outlineLevel="2" x14ac:dyDescent="0.2">
      <c r="A23" t="s">
        <v>43</v>
      </c>
      <c r="B23" t="s">
        <v>44</v>
      </c>
      <c r="C23" t="s">
        <v>45</v>
      </c>
      <c r="D23" t="s">
        <v>12</v>
      </c>
      <c r="E23" t="s">
        <v>18</v>
      </c>
      <c r="F23" t="s">
        <v>10</v>
      </c>
      <c r="G23" s="1">
        <v>1.28</v>
      </c>
    </row>
    <row r="24" spans="1:7" outlineLevel="2" x14ac:dyDescent="0.2">
      <c r="A24" t="s">
        <v>43</v>
      </c>
      <c r="B24" t="s">
        <v>44</v>
      </c>
      <c r="C24" t="s">
        <v>45</v>
      </c>
      <c r="D24" t="s">
        <v>23</v>
      </c>
      <c r="E24" t="s">
        <v>24</v>
      </c>
      <c r="F24" t="s">
        <v>46</v>
      </c>
      <c r="G24" s="1">
        <v>8.9600000000000009</v>
      </c>
    </row>
    <row r="25" spans="1:7" outlineLevel="1" x14ac:dyDescent="0.2">
      <c r="A25" s="2" t="s">
        <v>531</v>
      </c>
      <c r="G25" s="1">
        <f>SUBTOTAL(9,G23:G24)</f>
        <v>10.24</v>
      </c>
    </row>
    <row r="26" spans="1:7" outlineLevel="2" x14ac:dyDescent="0.2">
      <c r="A26" t="s">
        <v>47</v>
      </c>
      <c r="B26" t="s">
        <v>48</v>
      </c>
      <c r="C26" t="s">
        <v>49</v>
      </c>
      <c r="D26" t="s">
        <v>33</v>
      </c>
      <c r="E26" t="s">
        <v>50</v>
      </c>
      <c r="F26" t="s">
        <v>12</v>
      </c>
      <c r="G26" s="1">
        <v>8.61</v>
      </c>
    </row>
    <row r="27" spans="1:7" outlineLevel="1" x14ac:dyDescent="0.2">
      <c r="A27" s="2" t="s">
        <v>532</v>
      </c>
      <c r="G27" s="1">
        <f>SUBTOTAL(9,G26:G26)</f>
        <v>8.61</v>
      </c>
    </row>
    <row r="28" spans="1:7" outlineLevel="2" x14ac:dyDescent="0.2">
      <c r="A28" t="s">
        <v>51</v>
      </c>
      <c r="B28" t="s">
        <v>52</v>
      </c>
      <c r="C28" t="s">
        <v>53</v>
      </c>
      <c r="D28" t="s">
        <v>23</v>
      </c>
      <c r="E28" t="s">
        <v>24</v>
      </c>
      <c r="F28" t="s">
        <v>54</v>
      </c>
      <c r="G28" s="1">
        <v>12.8</v>
      </c>
    </row>
    <row r="29" spans="1:7" outlineLevel="1" x14ac:dyDescent="0.2">
      <c r="A29" s="2" t="s">
        <v>533</v>
      </c>
      <c r="G29" s="1">
        <f>SUBTOTAL(9,G28:G28)</f>
        <v>12.8</v>
      </c>
    </row>
    <row r="30" spans="1:7" outlineLevel="2" x14ac:dyDescent="0.2">
      <c r="A30" t="s">
        <v>55</v>
      </c>
      <c r="B30" t="s">
        <v>56</v>
      </c>
      <c r="C30" t="s">
        <v>57</v>
      </c>
      <c r="D30" t="s">
        <v>12</v>
      </c>
      <c r="E30" t="s">
        <v>18</v>
      </c>
      <c r="F30" t="s">
        <v>20</v>
      </c>
      <c r="G30" s="1">
        <v>4.4800000000000004</v>
      </c>
    </row>
    <row r="31" spans="1:7" outlineLevel="2" x14ac:dyDescent="0.2">
      <c r="A31" t="s">
        <v>55</v>
      </c>
      <c r="B31" t="s">
        <v>56</v>
      </c>
      <c r="C31" t="s">
        <v>57</v>
      </c>
      <c r="D31" t="s">
        <v>23</v>
      </c>
      <c r="E31" t="s">
        <v>24</v>
      </c>
      <c r="F31" t="s">
        <v>58</v>
      </c>
      <c r="G31" s="1">
        <v>2.56</v>
      </c>
    </row>
    <row r="32" spans="1:7" outlineLevel="1" x14ac:dyDescent="0.2">
      <c r="A32" s="2" t="s">
        <v>534</v>
      </c>
      <c r="G32" s="1">
        <f>SUBTOTAL(9,G30:G31)</f>
        <v>7.0400000000000009</v>
      </c>
    </row>
    <row r="33" spans="1:7" outlineLevel="2" x14ac:dyDescent="0.2">
      <c r="A33" t="s">
        <v>59</v>
      </c>
      <c r="B33" t="s">
        <v>60</v>
      </c>
      <c r="C33" t="s">
        <v>57</v>
      </c>
      <c r="D33" t="s">
        <v>12</v>
      </c>
      <c r="E33" t="s">
        <v>18</v>
      </c>
      <c r="F33" t="s">
        <v>61</v>
      </c>
      <c r="G33" s="1">
        <v>94.66</v>
      </c>
    </row>
    <row r="34" spans="1:7" outlineLevel="2" x14ac:dyDescent="0.2">
      <c r="A34" t="s">
        <v>59</v>
      </c>
      <c r="B34" t="s">
        <v>60</v>
      </c>
      <c r="C34" t="s">
        <v>57</v>
      </c>
      <c r="D34" t="s">
        <v>13</v>
      </c>
      <c r="E34" t="s">
        <v>14</v>
      </c>
      <c r="F34" t="s">
        <v>20</v>
      </c>
      <c r="G34" s="1">
        <v>73.61</v>
      </c>
    </row>
    <row r="35" spans="1:7" outlineLevel="1" x14ac:dyDescent="0.2">
      <c r="A35" s="2" t="s">
        <v>535</v>
      </c>
      <c r="G35" s="1">
        <f>SUBTOTAL(9,G33:G34)</f>
        <v>168.26999999999998</v>
      </c>
    </row>
    <row r="36" spans="1:7" outlineLevel="2" x14ac:dyDescent="0.2">
      <c r="A36" t="s">
        <v>62</v>
      </c>
      <c r="B36" t="s">
        <v>63</v>
      </c>
      <c r="C36" t="s">
        <v>57</v>
      </c>
      <c r="D36" t="s">
        <v>12</v>
      </c>
      <c r="E36" t="s">
        <v>18</v>
      </c>
      <c r="F36" t="s">
        <v>64</v>
      </c>
      <c r="G36" s="1">
        <v>305.76</v>
      </c>
    </row>
    <row r="37" spans="1:7" outlineLevel="2" x14ac:dyDescent="0.2">
      <c r="A37" t="s">
        <v>62</v>
      </c>
      <c r="B37" t="s">
        <v>63</v>
      </c>
      <c r="C37" t="s">
        <v>57</v>
      </c>
      <c r="D37" t="s">
        <v>13</v>
      </c>
      <c r="E37" t="s">
        <v>14</v>
      </c>
      <c r="F37" t="s">
        <v>12</v>
      </c>
      <c r="G37" s="1">
        <v>24.04</v>
      </c>
    </row>
    <row r="38" spans="1:7" outlineLevel="1" x14ac:dyDescent="0.2">
      <c r="A38" s="2" t="s">
        <v>536</v>
      </c>
      <c r="G38" s="1">
        <f>SUBTOTAL(9,G36:G37)</f>
        <v>329.8</v>
      </c>
    </row>
    <row r="39" spans="1:7" outlineLevel="2" x14ac:dyDescent="0.2">
      <c r="A39" t="s">
        <v>65</v>
      </c>
      <c r="B39" t="s">
        <v>66</v>
      </c>
      <c r="C39" t="s">
        <v>57</v>
      </c>
      <c r="D39" t="s">
        <v>33</v>
      </c>
      <c r="E39" t="s">
        <v>50</v>
      </c>
      <c r="F39" t="s">
        <v>67</v>
      </c>
      <c r="G39" s="1">
        <v>307.68</v>
      </c>
    </row>
    <row r="40" spans="1:7" outlineLevel="1" x14ac:dyDescent="0.2">
      <c r="A40" s="2" t="s">
        <v>537</v>
      </c>
      <c r="G40" s="1">
        <f>SUBTOTAL(9,G39:G39)</f>
        <v>307.68</v>
      </c>
    </row>
    <row r="41" spans="1:7" outlineLevel="2" x14ac:dyDescent="0.2">
      <c r="A41" t="s">
        <v>68</v>
      </c>
      <c r="B41" t="s">
        <v>69</v>
      </c>
      <c r="C41" t="s">
        <v>57</v>
      </c>
      <c r="D41" t="s">
        <v>70</v>
      </c>
      <c r="E41" t="s">
        <v>71</v>
      </c>
      <c r="F41" t="s">
        <v>72</v>
      </c>
      <c r="G41" s="1">
        <v>74.91</v>
      </c>
    </row>
    <row r="42" spans="1:7" outlineLevel="2" x14ac:dyDescent="0.2">
      <c r="A42" t="s">
        <v>68</v>
      </c>
      <c r="B42" t="s">
        <v>69</v>
      </c>
      <c r="C42" t="s">
        <v>57</v>
      </c>
      <c r="D42" t="s">
        <v>73</v>
      </c>
      <c r="E42" t="s">
        <v>74</v>
      </c>
      <c r="F42" t="s">
        <v>72</v>
      </c>
      <c r="G42" s="1">
        <v>3.35</v>
      </c>
    </row>
    <row r="43" spans="1:7" outlineLevel="2" x14ac:dyDescent="0.2">
      <c r="A43" t="s">
        <v>68</v>
      </c>
      <c r="B43" t="s">
        <v>69</v>
      </c>
      <c r="C43" t="s">
        <v>57</v>
      </c>
      <c r="D43" t="s">
        <v>75</v>
      </c>
      <c r="E43" t="s">
        <v>76</v>
      </c>
      <c r="F43" t="s">
        <v>72</v>
      </c>
      <c r="G43" s="1">
        <v>6.7</v>
      </c>
    </row>
    <row r="44" spans="1:7" outlineLevel="1" x14ac:dyDescent="0.2">
      <c r="A44" s="2" t="s">
        <v>538</v>
      </c>
      <c r="G44" s="1">
        <f>SUBTOTAL(9,G41:G43)</f>
        <v>84.96</v>
      </c>
    </row>
    <row r="45" spans="1:7" outlineLevel="2" x14ac:dyDescent="0.2">
      <c r="A45" t="s">
        <v>77</v>
      </c>
      <c r="B45" t="s">
        <v>78</v>
      </c>
      <c r="C45" t="s">
        <v>79</v>
      </c>
      <c r="D45" t="s">
        <v>10</v>
      </c>
      <c r="E45" t="s">
        <v>11</v>
      </c>
      <c r="F45" t="s">
        <v>54</v>
      </c>
      <c r="G45" s="1">
        <v>33.08</v>
      </c>
    </row>
    <row r="46" spans="1:7" outlineLevel="2" x14ac:dyDescent="0.2">
      <c r="A46" t="s">
        <v>77</v>
      </c>
      <c r="B46" t="s">
        <v>78</v>
      </c>
      <c r="C46" t="s">
        <v>79</v>
      </c>
      <c r="D46" t="s">
        <v>80</v>
      </c>
      <c r="E46" t="s">
        <v>81</v>
      </c>
      <c r="F46" t="s">
        <v>26</v>
      </c>
      <c r="G46" s="1">
        <v>17.54</v>
      </c>
    </row>
    <row r="47" spans="1:7" outlineLevel="1" x14ac:dyDescent="0.2">
      <c r="A47" s="2" t="s">
        <v>539</v>
      </c>
      <c r="G47" s="1">
        <f>SUBTOTAL(9,G45:G46)</f>
        <v>50.62</v>
      </c>
    </row>
    <row r="48" spans="1:7" outlineLevel="2" x14ac:dyDescent="0.2">
      <c r="A48" t="s">
        <v>82</v>
      </c>
      <c r="B48" t="s">
        <v>78</v>
      </c>
      <c r="C48" t="s">
        <v>79</v>
      </c>
      <c r="D48" t="s">
        <v>10</v>
      </c>
      <c r="E48" t="s">
        <v>11</v>
      </c>
      <c r="F48" t="s">
        <v>83</v>
      </c>
      <c r="G48" s="1">
        <v>67.459999999999994</v>
      </c>
    </row>
    <row r="49" spans="1:7" outlineLevel="2" x14ac:dyDescent="0.2">
      <c r="A49" t="s">
        <v>82</v>
      </c>
      <c r="B49" t="s">
        <v>78</v>
      </c>
      <c r="C49" t="s">
        <v>79</v>
      </c>
      <c r="D49" t="s">
        <v>13</v>
      </c>
      <c r="E49" t="s">
        <v>14</v>
      </c>
      <c r="F49" t="s">
        <v>67</v>
      </c>
      <c r="G49" s="1">
        <v>86.29</v>
      </c>
    </row>
    <row r="50" spans="1:7" outlineLevel="1" x14ac:dyDescent="0.2">
      <c r="A50" s="2" t="s">
        <v>540</v>
      </c>
      <c r="G50" s="1">
        <f>SUBTOTAL(9,G48:G49)</f>
        <v>153.75</v>
      </c>
    </row>
    <row r="51" spans="1:7" outlineLevel="2" x14ac:dyDescent="0.2">
      <c r="A51" t="s">
        <v>84</v>
      </c>
      <c r="B51" t="s">
        <v>85</v>
      </c>
      <c r="C51" t="s">
        <v>86</v>
      </c>
      <c r="D51" t="s">
        <v>12</v>
      </c>
      <c r="E51" t="s">
        <v>18</v>
      </c>
      <c r="F51" t="s">
        <v>58</v>
      </c>
      <c r="G51" s="1">
        <v>2.56</v>
      </c>
    </row>
    <row r="52" spans="1:7" outlineLevel="2" x14ac:dyDescent="0.2">
      <c r="A52" t="s">
        <v>84</v>
      </c>
      <c r="B52" t="s">
        <v>85</v>
      </c>
      <c r="C52" t="s">
        <v>86</v>
      </c>
      <c r="D52" t="s">
        <v>10</v>
      </c>
      <c r="E52" t="s">
        <v>11</v>
      </c>
      <c r="F52" t="s">
        <v>87</v>
      </c>
      <c r="G52" s="1">
        <v>8.8699999999999992</v>
      </c>
    </row>
    <row r="53" spans="1:7" outlineLevel="1" x14ac:dyDescent="0.2">
      <c r="A53" s="2" t="s">
        <v>541</v>
      </c>
      <c r="G53" s="1">
        <f>SUBTOTAL(9,G51:G52)</f>
        <v>11.43</v>
      </c>
    </row>
    <row r="54" spans="1:7" outlineLevel="2" x14ac:dyDescent="0.2">
      <c r="A54" t="s">
        <v>88</v>
      </c>
      <c r="B54" t="s">
        <v>89</v>
      </c>
      <c r="C54" t="s">
        <v>90</v>
      </c>
      <c r="D54" t="s">
        <v>12</v>
      </c>
      <c r="E54" t="s">
        <v>18</v>
      </c>
      <c r="F54" t="s">
        <v>91</v>
      </c>
      <c r="G54" s="1">
        <v>8.32</v>
      </c>
    </row>
    <row r="55" spans="1:7" outlineLevel="2" x14ac:dyDescent="0.2">
      <c r="A55" t="s">
        <v>88</v>
      </c>
      <c r="B55" t="s">
        <v>89</v>
      </c>
      <c r="C55" t="s">
        <v>90</v>
      </c>
      <c r="D55" t="s">
        <v>23</v>
      </c>
      <c r="E55" t="s">
        <v>24</v>
      </c>
      <c r="F55" t="s">
        <v>91</v>
      </c>
      <c r="G55" s="1">
        <v>8.32</v>
      </c>
    </row>
    <row r="56" spans="1:7" outlineLevel="1" x14ac:dyDescent="0.2">
      <c r="A56" s="2" t="s">
        <v>542</v>
      </c>
      <c r="G56" s="1">
        <f>SUBTOTAL(9,G54:G55)</f>
        <v>16.64</v>
      </c>
    </row>
    <row r="57" spans="1:7" outlineLevel="2" x14ac:dyDescent="0.2">
      <c r="A57" t="s">
        <v>92</v>
      </c>
      <c r="B57" t="s">
        <v>93</v>
      </c>
      <c r="C57" t="s">
        <v>94</v>
      </c>
      <c r="D57" t="s">
        <v>33</v>
      </c>
      <c r="E57" t="s">
        <v>50</v>
      </c>
      <c r="F57" t="s">
        <v>12</v>
      </c>
      <c r="G57" s="1">
        <v>51.61</v>
      </c>
    </row>
    <row r="58" spans="1:7" outlineLevel="1" x14ac:dyDescent="0.2">
      <c r="A58" s="2" t="s">
        <v>543</v>
      </c>
      <c r="G58" s="1">
        <f>SUBTOTAL(9,G57:G57)</f>
        <v>51.61</v>
      </c>
    </row>
    <row r="59" spans="1:7" outlineLevel="2" x14ac:dyDescent="0.2">
      <c r="A59" t="s">
        <v>95</v>
      </c>
      <c r="B59" t="s">
        <v>96</v>
      </c>
      <c r="C59" t="s">
        <v>97</v>
      </c>
      <c r="D59" t="s">
        <v>13</v>
      </c>
      <c r="E59" t="s">
        <v>14</v>
      </c>
      <c r="F59" t="s">
        <v>98</v>
      </c>
      <c r="G59" s="1">
        <v>1309.9100000000001</v>
      </c>
    </row>
    <row r="60" spans="1:7" outlineLevel="1" x14ac:dyDescent="0.2">
      <c r="A60" s="2" t="s">
        <v>544</v>
      </c>
      <c r="G60" s="1">
        <f>SUBTOTAL(9,G59:G59)</f>
        <v>1309.9100000000001</v>
      </c>
    </row>
    <row r="61" spans="1:7" outlineLevel="2" x14ac:dyDescent="0.2">
      <c r="A61" t="s">
        <v>99</v>
      </c>
      <c r="B61" t="s">
        <v>100</v>
      </c>
      <c r="C61" t="s">
        <v>101</v>
      </c>
      <c r="D61" t="s">
        <v>12</v>
      </c>
      <c r="E61" t="s">
        <v>18</v>
      </c>
      <c r="F61" t="s">
        <v>102</v>
      </c>
      <c r="G61" s="1">
        <v>23.68</v>
      </c>
    </row>
    <row r="62" spans="1:7" outlineLevel="2" x14ac:dyDescent="0.2">
      <c r="A62" t="s">
        <v>99</v>
      </c>
      <c r="B62" t="s">
        <v>100</v>
      </c>
      <c r="C62" t="s">
        <v>101</v>
      </c>
      <c r="D62" t="s">
        <v>25</v>
      </c>
      <c r="E62" t="s">
        <v>103</v>
      </c>
      <c r="F62" t="s">
        <v>10</v>
      </c>
      <c r="G62" s="1">
        <v>4.7</v>
      </c>
    </row>
    <row r="63" spans="1:7" outlineLevel="2" x14ac:dyDescent="0.2">
      <c r="A63" t="s">
        <v>99</v>
      </c>
      <c r="B63" t="s">
        <v>100</v>
      </c>
      <c r="C63" t="s">
        <v>101</v>
      </c>
      <c r="D63" t="s">
        <v>104</v>
      </c>
      <c r="E63" t="s">
        <v>105</v>
      </c>
      <c r="F63" t="s">
        <v>87</v>
      </c>
      <c r="G63" s="1">
        <v>63.09</v>
      </c>
    </row>
    <row r="64" spans="1:7" outlineLevel="1" x14ac:dyDescent="0.2">
      <c r="A64" s="2" t="s">
        <v>545</v>
      </c>
      <c r="G64" s="1">
        <f>SUBTOTAL(9,G61:G63)</f>
        <v>91.47</v>
      </c>
    </row>
    <row r="65" spans="1:7" outlineLevel="2" x14ac:dyDescent="0.2">
      <c r="A65" t="s">
        <v>106</v>
      </c>
      <c r="B65" t="s">
        <v>107</v>
      </c>
      <c r="C65" t="s">
        <v>108</v>
      </c>
      <c r="D65" t="s">
        <v>104</v>
      </c>
      <c r="E65" t="s">
        <v>105</v>
      </c>
      <c r="F65" t="s">
        <v>12</v>
      </c>
      <c r="G65" s="1">
        <v>28.33</v>
      </c>
    </row>
    <row r="66" spans="1:7" outlineLevel="2" x14ac:dyDescent="0.2">
      <c r="A66" t="s">
        <v>106</v>
      </c>
      <c r="B66" t="s">
        <v>107</v>
      </c>
      <c r="C66" t="s">
        <v>108</v>
      </c>
      <c r="D66" t="s">
        <v>33</v>
      </c>
      <c r="E66" t="s">
        <v>50</v>
      </c>
      <c r="F66" t="s">
        <v>109</v>
      </c>
      <c r="G66" s="1">
        <v>179.72</v>
      </c>
    </row>
    <row r="67" spans="1:7" outlineLevel="2" x14ac:dyDescent="0.2">
      <c r="A67" t="s">
        <v>106</v>
      </c>
      <c r="B67" t="s">
        <v>107</v>
      </c>
      <c r="C67" t="s">
        <v>108</v>
      </c>
      <c r="D67" t="s">
        <v>23</v>
      </c>
      <c r="E67" t="s">
        <v>24</v>
      </c>
      <c r="F67" t="s">
        <v>110</v>
      </c>
      <c r="G67" s="1">
        <v>21.12</v>
      </c>
    </row>
    <row r="68" spans="1:7" outlineLevel="1" x14ac:dyDescent="0.2">
      <c r="A68" s="2" t="s">
        <v>546</v>
      </c>
      <c r="G68" s="1">
        <f>SUBTOTAL(9,G65:G67)</f>
        <v>229.17000000000002</v>
      </c>
    </row>
    <row r="69" spans="1:7" outlineLevel="2" x14ac:dyDescent="0.2">
      <c r="A69" t="s">
        <v>111</v>
      </c>
      <c r="B69" t="s">
        <v>107</v>
      </c>
      <c r="C69" t="s">
        <v>108</v>
      </c>
      <c r="D69" t="s">
        <v>12</v>
      </c>
      <c r="E69" t="s">
        <v>18</v>
      </c>
      <c r="F69" t="s">
        <v>112</v>
      </c>
      <c r="G69" s="1">
        <v>9.6</v>
      </c>
    </row>
    <row r="70" spans="1:7" outlineLevel="2" x14ac:dyDescent="0.2">
      <c r="A70" t="s">
        <v>111</v>
      </c>
      <c r="B70" t="s">
        <v>107</v>
      </c>
      <c r="C70" t="s">
        <v>108</v>
      </c>
      <c r="D70" t="s">
        <v>104</v>
      </c>
      <c r="E70" t="s">
        <v>105</v>
      </c>
      <c r="F70" t="s">
        <v>10</v>
      </c>
      <c r="G70" s="1">
        <v>46.81</v>
      </c>
    </row>
    <row r="71" spans="1:7" outlineLevel="2" x14ac:dyDescent="0.2">
      <c r="A71" t="s">
        <v>111</v>
      </c>
      <c r="B71" t="s">
        <v>107</v>
      </c>
      <c r="C71" t="s">
        <v>108</v>
      </c>
      <c r="D71" t="s">
        <v>23</v>
      </c>
      <c r="E71" t="s">
        <v>24</v>
      </c>
      <c r="F71" t="s">
        <v>91</v>
      </c>
      <c r="G71" s="1">
        <v>8.32</v>
      </c>
    </row>
    <row r="72" spans="1:7" outlineLevel="1" x14ac:dyDescent="0.2">
      <c r="A72" s="2" t="s">
        <v>547</v>
      </c>
      <c r="G72" s="1">
        <f>SUBTOTAL(9,G69:G71)</f>
        <v>64.73</v>
      </c>
    </row>
    <row r="73" spans="1:7" outlineLevel="2" x14ac:dyDescent="0.2">
      <c r="A73" t="s">
        <v>113</v>
      </c>
      <c r="B73" t="s">
        <v>114</v>
      </c>
      <c r="C73" t="s">
        <v>108</v>
      </c>
      <c r="D73" t="s">
        <v>13</v>
      </c>
      <c r="E73" t="s">
        <v>14</v>
      </c>
      <c r="F73" t="s">
        <v>80</v>
      </c>
      <c r="G73" s="1">
        <v>181.66</v>
      </c>
    </row>
    <row r="74" spans="1:7" outlineLevel="1" x14ac:dyDescent="0.2">
      <c r="A74" s="2" t="s">
        <v>548</v>
      </c>
      <c r="G74" s="1">
        <f>SUBTOTAL(9,G73:G73)</f>
        <v>181.66</v>
      </c>
    </row>
    <row r="75" spans="1:7" outlineLevel="2" x14ac:dyDescent="0.2">
      <c r="A75" t="s">
        <v>115</v>
      </c>
      <c r="B75" t="s">
        <v>107</v>
      </c>
      <c r="C75" t="s">
        <v>108</v>
      </c>
      <c r="D75" t="s">
        <v>12</v>
      </c>
      <c r="E75" t="s">
        <v>18</v>
      </c>
      <c r="F75" t="s">
        <v>46</v>
      </c>
      <c r="G75" s="1">
        <v>8.9600000000000009</v>
      </c>
    </row>
    <row r="76" spans="1:7" outlineLevel="2" x14ac:dyDescent="0.2">
      <c r="A76" t="s">
        <v>115</v>
      </c>
      <c r="B76" t="s">
        <v>107</v>
      </c>
      <c r="C76" t="s">
        <v>108</v>
      </c>
      <c r="D76" t="s">
        <v>23</v>
      </c>
      <c r="E76" t="s">
        <v>24</v>
      </c>
      <c r="F76" t="s">
        <v>116</v>
      </c>
      <c r="G76" s="1">
        <v>21.76</v>
      </c>
    </row>
    <row r="77" spans="1:7" outlineLevel="1" x14ac:dyDescent="0.2">
      <c r="A77" s="2" t="s">
        <v>549</v>
      </c>
      <c r="G77" s="1">
        <f>SUBTOTAL(9,G75:G76)</f>
        <v>30.720000000000002</v>
      </c>
    </row>
    <row r="78" spans="1:7" outlineLevel="2" x14ac:dyDescent="0.2">
      <c r="A78" t="s">
        <v>117</v>
      </c>
      <c r="B78" t="s">
        <v>118</v>
      </c>
      <c r="C78" t="s">
        <v>119</v>
      </c>
      <c r="D78" t="s">
        <v>12</v>
      </c>
      <c r="E78" t="s">
        <v>18</v>
      </c>
      <c r="F78" t="s">
        <v>12</v>
      </c>
      <c r="G78" s="1">
        <v>0.64</v>
      </c>
    </row>
    <row r="79" spans="1:7" outlineLevel="2" x14ac:dyDescent="0.2">
      <c r="A79" t="s">
        <v>117</v>
      </c>
      <c r="B79" t="s">
        <v>118</v>
      </c>
      <c r="C79" t="s">
        <v>119</v>
      </c>
      <c r="D79" t="s">
        <v>13</v>
      </c>
      <c r="E79" t="s">
        <v>14</v>
      </c>
      <c r="F79" t="s">
        <v>10</v>
      </c>
      <c r="G79" s="1">
        <v>35.14</v>
      </c>
    </row>
    <row r="80" spans="1:7" outlineLevel="1" x14ac:dyDescent="0.2">
      <c r="A80" s="2" t="s">
        <v>550</v>
      </c>
      <c r="G80" s="1">
        <f>SUBTOTAL(9,G78:G79)</f>
        <v>35.78</v>
      </c>
    </row>
    <row r="81" spans="1:7" outlineLevel="2" x14ac:dyDescent="0.2">
      <c r="A81" t="s">
        <v>120</v>
      </c>
      <c r="B81" t="s">
        <v>93</v>
      </c>
      <c r="C81" t="s">
        <v>94</v>
      </c>
      <c r="D81" t="s">
        <v>33</v>
      </c>
      <c r="E81" t="s">
        <v>50</v>
      </c>
      <c r="F81" t="s">
        <v>12</v>
      </c>
      <c r="G81" s="1">
        <v>56.95</v>
      </c>
    </row>
    <row r="82" spans="1:7" outlineLevel="1" x14ac:dyDescent="0.2">
      <c r="A82" s="2" t="s">
        <v>551</v>
      </c>
      <c r="G82" s="1">
        <f>SUBTOTAL(9,G81:G81)</f>
        <v>56.95</v>
      </c>
    </row>
    <row r="83" spans="1:7" outlineLevel="2" x14ac:dyDescent="0.2">
      <c r="A83" t="s">
        <v>121</v>
      </c>
      <c r="B83" t="s">
        <v>118</v>
      </c>
      <c r="C83" t="s">
        <v>119</v>
      </c>
      <c r="D83" t="s">
        <v>33</v>
      </c>
      <c r="E83" t="s">
        <v>50</v>
      </c>
      <c r="F83" t="s">
        <v>10</v>
      </c>
      <c r="G83" s="1">
        <v>20.87</v>
      </c>
    </row>
    <row r="84" spans="1:7" outlineLevel="1" x14ac:dyDescent="0.2">
      <c r="A84" s="2" t="s">
        <v>552</v>
      </c>
      <c r="G84" s="1">
        <f>SUBTOTAL(9,G83:G83)</f>
        <v>20.87</v>
      </c>
    </row>
    <row r="85" spans="1:7" outlineLevel="2" x14ac:dyDescent="0.2">
      <c r="A85" t="s">
        <v>122</v>
      </c>
      <c r="B85" t="s">
        <v>123</v>
      </c>
      <c r="C85" t="s">
        <v>124</v>
      </c>
      <c r="D85" t="s">
        <v>12</v>
      </c>
      <c r="E85" t="s">
        <v>18</v>
      </c>
      <c r="F85" t="s">
        <v>26</v>
      </c>
      <c r="G85" s="1">
        <v>3.84</v>
      </c>
    </row>
    <row r="86" spans="1:7" outlineLevel="1" x14ac:dyDescent="0.2">
      <c r="A86" s="2" t="s">
        <v>553</v>
      </c>
      <c r="G86" s="1">
        <f>SUBTOTAL(9,G85:G85)</f>
        <v>3.84</v>
      </c>
    </row>
    <row r="87" spans="1:7" outlineLevel="2" x14ac:dyDescent="0.2">
      <c r="A87" t="s">
        <v>125</v>
      </c>
      <c r="B87" t="s">
        <v>126</v>
      </c>
      <c r="C87" t="s">
        <v>127</v>
      </c>
      <c r="D87" t="s">
        <v>13</v>
      </c>
      <c r="E87" t="s">
        <v>14</v>
      </c>
      <c r="F87" t="s">
        <v>87</v>
      </c>
      <c r="G87" s="1">
        <v>21.65</v>
      </c>
    </row>
    <row r="88" spans="1:7" outlineLevel="1" x14ac:dyDescent="0.2">
      <c r="A88" s="2" t="s">
        <v>554</v>
      </c>
      <c r="G88" s="1">
        <f>SUBTOTAL(9,G87:G87)</f>
        <v>21.65</v>
      </c>
    </row>
    <row r="89" spans="1:7" outlineLevel="2" x14ac:dyDescent="0.2">
      <c r="A89" t="s">
        <v>128</v>
      </c>
      <c r="B89" t="s">
        <v>129</v>
      </c>
      <c r="C89" t="s">
        <v>130</v>
      </c>
      <c r="D89" t="s">
        <v>23</v>
      </c>
      <c r="E89" t="s">
        <v>24</v>
      </c>
      <c r="F89" t="s">
        <v>131</v>
      </c>
      <c r="G89" s="1">
        <v>99.2</v>
      </c>
    </row>
    <row r="90" spans="1:7" outlineLevel="2" x14ac:dyDescent="0.2">
      <c r="A90" t="s">
        <v>128</v>
      </c>
      <c r="B90" t="s">
        <v>129</v>
      </c>
      <c r="C90" t="s">
        <v>130</v>
      </c>
      <c r="D90" t="s">
        <v>13</v>
      </c>
      <c r="E90" t="s">
        <v>14</v>
      </c>
      <c r="F90" t="s">
        <v>12</v>
      </c>
      <c r="G90" s="1">
        <v>4.3600000000000003</v>
      </c>
    </row>
    <row r="91" spans="1:7" outlineLevel="1" x14ac:dyDescent="0.2">
      <c r="A91" s="2" t="s">
        <v>555</v>
      </c>
      <c r="G91" s="1">
        <f>SUBTOTAL(9,G89:G90)</f>
        <v>103.56</v>
      </c>
    </row>
    <row r="92" spans="1:7" outlineLevel="2" x14ac:dyDescent="0.2">
      <c r="A92" t="s">
        <v>132</v>
      </c>
      <c r="B92" t="s">
        <v>133</v>
      </c>
      <c r="C92" t="s">
        <v>134</v>
      </c>
      <c r="D92" t="s">
        <v>12</v>
      </c>
      <c r="E92" t="s">
        <v>18</v>
      </c>
      <c r="F92" t="s">
        <v>135</v>
      </c>
      <c r="G92" s="1">
        <v>7.04</v>
      </c>
    </row>
    <row r="93" spans="1:7" outlineLevel="1" x14ac:dyDescent="0.2">
      <c r="A93" s="2" t="s">
        <v>556</v>
      </c>
      <c r="G93" s="1">
        <f>SUBTOTAL(9,G92:G92)</f>
        <v>7.04</v>
      </c>
    </row>
    <row r="94" spans="1:7" outlineLevel="2" x14ac:dyDescent="0.2">
      <c r="A94" t="s">
        <v>136</v>
      </c>
      <c r="B94" t="s">
        <v>137</v>
      </c>
      <c r="C94" t="s">
        <v>138</v>
      </c>
      <c r="D94" t="s">
        <v>12</v>
      </c>
      <c r="E94" t="s">
        <v>18</v>
      </c>
      <c r="F94" t="s">
        <v>73</v>
      </c>
      <c r="G94" s="1">
        <v>18.239999999999998</v>
      </c>
    </row>
    <row r="95" spans="1:7" outlineLevel="2" x14ac:dyDescent="0.2">
      <c r="A95" t="s">
        <v>136</v>
      </c>
      <c r="B95" t="s">
        <v>137</v>
      </c>
      <c r="C95" t="s">
        <v>138</v>
      </c>
      <c r="D95" t="s">
        <v>10</v>
      </c>
      <c r="E95" t="s">
        <v>11</v>
      </c>
      <c r="F95" t="s">
        <v>139</v>
      </c>
      <c r="G95" s="1">
        <v>14.24</v>
      </c>
    </row>
    <row r="96" spans="1:7" outlineLevel="2" x14ac:dyDescent="0.2">
      <c r="A96" t="s">
        <v>136</v>
      </c>
      <c r="B96" t="s">
        <v>137</v>
      </c>
      <c r="C96" t="s">
        <v>138</v>
      </c>
      <c r="D96" t="s">
        <v>25</v>
      </c>
      <c r="E96" t="s">
        <v>103</v>
      </c>
      <c r="F96" t="s">
        <v>12</v>
      </c>
      <c r="G96" s="1">
        <v>0.8</v>
      </c>
    </row>
    <row r="97" spans="1:7" outlineLevel="2" x14ac:dyDescent="0.2">
      <c r="A97" t="s">
        <v>136</v>
      </c>
      <c r="B97" t="s">
        <v>137</v>
      </c>
      <c r="C97" t="s">
        <v>138</v>
      </c>
      <c r="D97" t="s">
        <v>33</v>
      </c>
      <c r="E97" t="s">
        <v>50</v>
      </c>
      <c r="F97" t="s">
        <v>87</v>
      </c>
      <c r="G97" s="1">
        <v>153.18</v>
      </c>
    </row>
    <row r="98" spans="1:7" outlineLevel="2" x14ac:dyDescent="0.2">
      <c r="A98" t="s">
        <v>136</v>
      </c>
      <c r="B98" t="s">
        <v>137</v>
      </c>
      <c r="C98" t="s">
        <v>138</v>
      </c>
      <c r="D98" t="s">
        <v>13</v>
      </c>
      <c r="E98" t="s">
        <v>14</v>
      </c>
      <c r="F98" t="s">
        <v>20</v>
      </c>
      <c r="G98" s="1">
        <v>94.6</v>
      </c>
    </row>
    <row r="99" spans="1:7" outlineLevel="1" x14ac:dyDescent="0.2">
      <c r="A99" s="2" t="s">
        <v>557</v>
      </c>
      <c r="G99" s="1">
        <f>SUBTOTAL(9,G94:G98)</f>
        <v>281.06</v>
      </c>
    </row>
    <row r="100" spans="1:7" outlineLevel="2" x14ac:dyDescent="0.2">
      <c r="A100" t="s">
        <v>140</v>
      </c>
      <c r="B100" t="s">
        <v>141</v>
      </c>
      <c r="C100" t="s">
        <v>142</v>
      </c>
      <c r="D100" t="s">
        <v>13</v>
      </c>
      <c r="E100" t="s">
        <v>14</v>
      </c>
      <c r="F100" t="s">
        <v>37</v>
      </c>
      <c r="G100" s="1">
        <v>150.22</v>
      </c>
    </row>
    <row r="101" spans="1:7" outlineLevel="1" x14ac:dyDescent="0.2">
      <c r="A101" s="2" t="s">
        <v>558</v>
      </c>
      <c r="G101" s="1">
        <f>SUBTOTAL(9,G100:G100)</f>
        <v>150.22</v>
      </c>
    </row>
    <row r="102" spans="1:7" outlineLevel="2" x14ac:dyDescent="0.2">
      <c r="A102" t="s">
        <v>143</v>
      </c>
      <c r="B102" t="s">
        <v>93</v>
      </c>
      <c r="C102" t="s">
        <v>94</v>
      </c>
      <c r="D102" t="s">
        <v>33</v>
      </c>
      <c r="E102" t="s">
        <v>50</v>
      </c>
      <c r="F102" t="s">
        <v>12</v>
      </c>
      <c r="G102" s="1">
        <v>19</v>
      </c>
    </row>
    <row r="103" spans="1:7" outlineLevel="1" x14ac:dyDescent="0.2">
      <c r="A103" s="2" t="s">
        <v>559</v>
      </c>
      <c r="G103" s="1">
        <f>SUBTOTAL(9,G102:G102)</f>
        <v>19</v>
      </c>
    </row>
    <row r="104" spans="1:7" outlineLevel="2" x14ac:dyDescent="0.2">
      <c r="A104" t="s">
        <v>144</v>
      </c>
      <c r="B104" t="s">
        <v>145</v>
      </c>
      <c r="C104" t="s">
        <v>146</v>
      </c>
      <c r="D104" t="s">
        <v>10</v>
      </c>
      <c r="E104" t="s">
        <v>11</v>
      </c>
      <c r="F104" t="s">
        <v>10</v>
      </c>
      <c r="G104" s="1">
        <v>3.26</v>
      </c>
    </row>
    <row r="105" spans="1:7" outlineLevel="1" x14ac:dyDescent="0.2">
      <c r="A105" s="2" t="s">
        <v>560</v>
      </c>
      <c r="G105" s="1">
        <f>SUBTOTAL(9,G104:G104)</f>
        <v>3.26</v>
      </c>
    </row>
    <row r="106" spans="1:7" outlineLevel="2" x14ac:dyDescent="0.2">
      <c r="A106" t="s">
        <v>147</v>
      </c>
      <c r="B106" t="s">
        <v>148</v>
      </c>
      <c r="C106" t="s">
        <v>149</v>
      </c>
      <c r="D106" t="s">
        <v>12</v>
      </c>
      <c r="E106" t="s">
        <v>18</v>
      </c>
      <c r="F106" t="s">
        <v>10</v>
      </c>
      <c r="G106" s="1">
        <v>1.28</v>
      </c>
    </row>
    <row r="107" spans="1:7" outlineLevel="2" x14ac:dyDescent="0.2">
      <c r="A107" t="s">
        <v>147</v>
      </c>
      <c r="B107" t="s">
        <v>148</v>
      </c>
      <c r="C107" t="s">
        <v>149</v>
      </c>
      <c r="D107" t="s">
        <v>23</v>
      </c>
      <c r="E107" t="s">
        <v>24</v>
      </c>
      <c r="F107" t="s">
        <v>12</v>
      </c>
      <c r="G107" s="1">
        <v>0.64</v>
      </c>
    </row>
    <row r="108" spans="1:7" outlineLevel="2" x14ac:dyDescent="0.2">
      <c r="A108" t="s">
        <v>147</v>
      </c>
      <c r="B108" t="s">
        <v>148</v>
      </c>
      <c r="C108" t="s">
        <v>149</v>
      </c>
      <c r="D108" t="s">
        <v>13</v>
      </c>
      <c r="E108" t="s">
        <v>14</v>
      </c>
      <c r="F108" t="s">
        <v>10</v>
      </c>
      <c r="G108" s="1">
        <v>11.07</v>
      </c>
    </row>
    <row r="109" spans="1:7" outlineLevel="1" x14ac:dyDescent="0.2">
      <c r="A109" s="2" t="s">
        <v>561</v>
      </c>
      <c r="G109" s="1">
        <f>SUBTOTAL(9,G106:G108)</f>
        <v>12.99</v>
      </c>
    </row>
    <row r="110" spans="1:7" outlineLevel="2" x14ac:dyDescent="0.2">
      <c r="A110" t="s">
        <v>150</v>
      </c>
      <c r="B110" t="s">
        <v>151</v>
      </c>
      <c r="C110" t="s">
        <v>152</v>
      </c>
      <c r="D110" t="s">
        <v>33</v>
      </c>
      <c r="E110" t="s">
        <v>50</v>
      </c>
      <c r="F110" t="s">
        <v>12</v>
      </c>
      <c r="G110" s="1">
        <v>122.26</v>
      </c>
    </row>
    <row r="111" spans="1:7" outlineLevel="1" x14ac:dyDescent="0.2">
      <c r="A111" s="2" t="s">
        <v>562</v>
      </c>
      <c r="G111" s="1">
        <f>SUBTOTAL(9,G110:G110)</f>
        <v>122.26</v>
      </c>
    </row>
    <row r="112" spans="1:7" outlineLevel="2" x14ac:dyDescent="0.2">
      <c r="A112" t="s">
        <v>153</v>
      </c>
      <c r="B112" t="s">
        <v>154</v>
      </c>
      <c r="C112" t="s">
        <v>155</v>
      </c>
      <c r="D112" t="s">
        <v>12</v>
      </c>
      <c r="E112" t="s">
        <v>18</v>
      </c>
      <c r="F112" t="s">
        <v>156</v>
      </c>
      <c r="G112" s="1">
        <v>35.840000000000003</v>
      </c>
    </row>
    <row r="113" spans="1:7" outlineLevel="2" x14ac:dyDescent="0.2">
      <c r="A113" t="s">
        <v>153</v>
      </c>
      <c r="B113" t="s">
        <v>154</v>
      </c>
      <c r="C113" t="s">
        <v>155</v>
      </c>
      <c r="D113" t="s">
        <v>10</v>
      </c>
      <c r="E113" t="s">
        <v>11</v>
      </c>
      <c r="F113" t="s">
        <v>87</v>
      </c>
      <c r="G113" s="1">
        <v>9.11</v>
      </c>
    </row>
    <row r="114" spans="1:7" outlineLevel="2" x14ac:dyDescent="0.2">
      <c r="A114" t="s">
        <v>153</v>
      </c>
      <c r="B114" t="s">
        <v>154</v>
      </c>
      <c r="C114" t="s">
        <v>155</v>
      </c>
      <c r="D114" t="s">
        <v>25</v>
      </c>
      <c r="E114" t="s">
        <v>103</v>
      </c>
      <c r="F114" t="s">
        <v>87</v>
      </c>
      <c r="G114" s="1">
        <v>4</v>
      </c>
    </row>
    <row r="115" spans="1:7" outlineLevel="2" x14ac:dyDescent="0.2">
      <c r="A115" t="s">
        <v>153</v>
      </c>
      <c r="B115" t="s">
        <v>154</v>
      </c>
      <c r="C115" t="s">
        <v>155</v>
      </c>
      <c r="D115" t="s">
        <v>23</v>
      </c>
      <c r="E115" t="s">
        <v>24</v>
      </c>
      <c r="F115" t="s">
        <v>12</v>
      </c>
      <c r="G115" s="1">
        <v>0.64</v>
      </c>
    </row>
    <row r="116" spans="1:7" outlineLevel="1" x14ac:dyDescent="0.2">
      <c r="A116" s="2" t="s">
        <v>563</v>
      </c>
      <c r="G116" s="1">
        <f>SUBTOTAL(9,G112:G115)</f>
        <v>49.59</v>
      </c>
    </row>
    <row r="117" spans="1:7" outlineLevel="2" x14ac:dyDescent="0.2">
      <c r="A117" t="s">
        <v>157</v>
      </c>
      <c r="B117" t="s">
        <v>158</v>
      </c>
      <c r="C117" t="s">
        <v>159</v>
      </c>
      <c r="D117" t="s">
        <v>12</v>
      </c>
      <c r="E117" t="s">
        <v>18</v>
      </c>
      <c r="F117" t="s">
        <v>160</v>
      </c>
      <c r="G117" s="1">
        <v>46.54</v>
      </c>
    </row>
    <row r="118" spans="1:7" outlineLevel="2" x14ac:dyDescent="0.2">
      <c r="A118" t="s">
        <v>157</v>
      </c>
      <c r="B118" t="s">
        <v>158</v>
      </c>
      <c r="C118" t="s">
        <v>159</v>
      </c>
      <c r="D118" t="s">
        <v>10</v>
      </c>
      <c r="E118" t="s">
        <v>11</v>
      </c>
      <c r="F118" t="s">
        <v>12</v>
      </c>
      <c r="G118" s="1">
        <v>1.87</v>
      </c>
    </row>
    <row r="119" spans="1:7" outlineLevel="1" x14ac:dyDescent="0.2">
      <c r="A119" s="2" t="s">
        <v>564</v>
      </c>
      <c r="G119" s="1">
        <f>SUBTOTAL(9,G117:G118)</f>
        <v>48.41</v>
      </c>
    </row>
    <row r="120" spans="1:7" outlineLevel="2" x14ac:dyDescent="0.2">
      <c r="A120" t="s">
        <v>161</v>
      </c>
      <c r="B120" t="s">
        <v>162</v>
      </c>
      <c r="C120" t="s">
        <v>163</v>
      </c>
      <c r="D120" t="s">
        <v>104</v>
      </c>
      <c r="E120" t="s">
        <v>105</v>
      </c>
      <c r="F120" t="s">
        <v>12</v>
      </c>
      <c r="G120" s="1">
        <v>20.9</v>
      </c>
    </row>
    <row r="121" spans="1:7" outlineLevel="1" x14ac:dyDescent="0.2">
      <c r="A121" s="2" t="s">
        <v>565</v>
      </c>
      <c r="G121" s="1">
        <f>SUBTOTAL(9,G120:G120)</f>
        <v>20.9</v>
      </c>
    </row>
    <row r="122" spans="1:7" outlineLevel="2" x14ac:dyDescent="0.2">
      <c r="A122" t="s">
        <v>164</v>
      </c>
      <c r="B122" t="s">
        <v>165</v>
      </c>
      <c r="C122" t="s">
        <v>166</v>
      </c>
      <c r="D122" t="s">
        <v>13</v>
      </c>
      <c r="E122" t="s">
        <v>14</v>
      </c>
      <c r="F122" t="s">
        <v>12</v>
      </c>
      <c r="G122" s="1">
        <v>4.5199999999999996</v>
      </c>
    </row>
    <row r="123" spans="1:7" outlineLevel="1" x14ac:dyDescent="0.2">
      <c r="A123" s="2" t="s">
        <v>566</v>
      </c>
      <c r="G123" s="1">
        <f>SUBTOTAL(9,G122:G122)</f>
        <v>4.5199999999999996</v>
      </c>
    </row>
    <row r="124" spans="1:7" outlineLevel="2" x14ac:dyDescent="0.2">
      <c r="A124" t="s">
        <v>167</v>
      </c>
      <c r="B124" t="s">
        <v>168</v>
      </c>
      <c r="C124" t="s">
        <v>169</v>
      </c>
      <c r="D124" t="s">
        <v>10</v>
      </c>
      <c r="E124" t="s">
        <v>11</v>
      </c>
      <c r="F124" t="s">
        <v>109</v>
      </c>
      <c r="G124" s="1">
        <v>16.829999999999998</v>
      </c>
    </row>
    <row r="125" spans="1:7" outlineLevel="2" x14ac:dyDescent="0.2">
      <c r="A125" t="s">
        <v>167</v>
      </c>
      <c r="B125" t="s">
        <v>168</v>
      </c>
      <c r="C125" t="s">
        <v>169</v>
      </c>
      <c r="D125" t="s">
        <v>20</v>
      </c>
      <c r="E125" t="s">
        <v>21</v>
      </c>
      <c r="F125" t="s">
        <v>10</v>
      </c>
      <c r="G125" s="1">
        <v>6.99</v>
      </c>
    </row>
    <row r="126" spans="1:7" outlineLevel="2" x14ac:dyDescent="0.2">
      <c r="A126" t="s">
        <v>167</v>
      </c>
      <c r="B126" t="s">
        <v>168</v>
      </c>
      <c r="C126" t="s">
        <v>169</v>
      </c>
      <c r="D126" t="s">
        <v>13</v>
      </c>
      <c r="E126" t="s">
        <v>14</v>
      </c>
      <c r="F126" t="s">
        <v>10</v>
      </c>
      <c r="G126" s="1">
        <v>8.58</v>
      </c>
    </row>
    <row r="127" spans="1:7" outlineLevel="1" x14ac:dyDescent="0.2">
      <c r="A127" s="2" t="s">
        <v>567</v>
      </c>
      <c r="G127" s="1">
        <f>SUBTOTAL(9,G124:G126)</f>
        <v>32.4</v>
      </c>
    </row>
    <row r="128" spans="1:7" outlineLevel="2" x14ac:dyDescent="0.2">
      <c r="A128" t="s">
        <v>170</v>
      </c>
      <c r="B128" t="s">
        <v>171</v>
      </c>
      <c r="C128" t="s">
        <v>172</v>
      </c>
      <c r="D128" t="s">
        <v>23</v>
      </c>
      <c r="E128" t="s">
        <v>24</v>
      </c>
      <c r="F128" t="s">
        <v>173</v>
      </c>
      <c r="G128" s="1">
        <v>14.08</v>
      </c>
    </row>
    <row r="129" spans="1:7" outlineLevel="1" x14ac:dyDescent="0.2">
      <c r="A129" s="2" t="s">
        <v>568</v>
      </c>
      <c r="G129" s="1">
        <f>SUBTOTAL(9,G128:G128)</f>
        <v>14.08</v>
      </c>
    </row>
    <row r="130" spans="1:7" outlineLevel="2" x14ac:dyDescent="0.2">
      <c r="A130" t="s">
        <v>174</v>
      </c>
      <c r="B130" t="s">
        <v>171</v>
      </c>
      <c r="C130" t="s">
        <v>172</v>
      </c>
      <c r="D130" t="s">
        <v>10</v>
      </c>
      <c r="E130" t="s">
        <v>11</v>
      </c>
      <c r="F130" t="s">
        <v>175</v>
      </c>
      <c r="G130" s="1">
        <v>84.06</v>
      </c>
    </row>
    <row r="131" spans="1:7" outlineLevel="1" x14ac:dyDescent="0.2">
      <c r="A131" s="2" t="s">
        <v>569</v>
      </c>
      <c r="G131" s="1">
        <f>SUBTOTAL(9,G130:G130)</f>
        <v>84.06</v>
      </c>
    </row>
    <row r="132" spans="1:7" outlineLevel="2" x14ac:dyDescent="0.2">
      <c r="A132" t="s">
        <v>176</v>
      </c>
      <c r="B132" t="s">
        <v>177</v>
      </c>
      <c r="C132" t="s">
        <v>178</v>
      </c>
      <c r="D132" t="s">
        <v>12</v>
      </c>
      <c r="E132" t="s">
        <v>18</v>
      </c>
      <c r="F132" t="s">
        <v>12</v>
      </c>
      <c r="G132" s="1">
        <v>0.64</v>
      </c>
    </row>
    <row r="133" spans="1:7" outlineLevel="2" x14ac:dyDescent="0.2">
      <c r="A133" t="s">
        <v>176</v>
      </c>
      <c r="B133" t="s">
        <v>177</v>
      </c>
      <c r="C133" t="s">
        <v>178</v>
      </c>
      <c r="D133" t="s">
        <v>13</v>
      </c>
      <c r="E133" t="s">
        <v>14</v>
      </c>
      <c r="F133" t="s">
        <v>10</v>
      </c>
      <c r="G133" s="1">
        <v>16.98</v>
      </c>
    </row>
    <row r="134" spans="1:7" outlineLevel="1" x14ac:dyDescent="0.2">
      <c r="A134" s="2" t="s">
        <v>570</v>
      </c>
      <c r="G134" s="1">
        <f>SUBTOTAL(9,G132:G133)</f>
        <v>17.62</v>
      </c>
    </row>
    <row r="135" spans="1:7" outlineLevel="2" x14ac:dyDescent="0.2">
      <c r="A135" t="s">
        <v>179</v>
      </c>
      <c r="B135" t="s">
        <v>96</v>
      </c>
      <c r="C135" t="s">
        <v>97</v>
      </c>
      <c r="D135" t="s">
        <v>13</v>
      </c>
      <c r="E135" t="s">
        <v>14</v>
      </c>
      <c r="F135" t="s">
        <v>10</v>
      </c>
      <c r="G135" s="1">
        <v>8.92</v>
      </c>
    </row>
    <row r="136" spans="1:7" outlineLevel="1" x14ac:dyDescent="0.2">
      <c r="A136" s="2" t="s">
        <v>571</v>
      </c>
      <c r="G136" s="1">
        <f>SUBTOTAL(9,G135:G135)</f>
        <v>8.92</v>
      </c>
    </row>
    <row r="137" spans="1:7" outlineLevel="2" x14ac:dyDescent="0.2">
      <c r="A137" t="s">
        <v>180</v>
      </c>
      <c r="B137" t="s">
        <v>181</v>
      </c>
      <c r="C137" t="s">
        <v>182</v>
      </c>
      <c r="D137" t="s">
        <v>12</v>
      </c>
      <c r="E137" t="s">
        <v>18</v>
      </c>
      <c r="F137" t="s">
        <v>112</v>
      </c>
      <c r="G137" s="1">
        <v>9.6</v>
      </c>
    </row>
    <row r="138" spans="1:7" outlineLevel="1" x14ac:dyDescent="0.2">
      <c r="A138" s="2" t="s">
        <v>572</v>
      </c>
      <c r="G138" s="1">
        <f>SUBTOTAL(9,G137:G137)</f>
        <v>9.6</v>
      </c>
    </row>
    <row r="139" spans="1:7" outlineLevel="2" x14ac:dyDescent="0.2">
      <c r="A139" t="s">
        <v>183</v>
      </c>
      <c r="B139" t="s">
        <v>184</v>
      </c>
      <c r="C139" t="s">
        <v>185</v>
      </c>
      <c r="D139" t="s">
        <v>13</v>
      </c>
      <c r="E139" t="s">
        <v>14</v>
      </c>
      <c r="F139" t="s">
        <v>37</v>
      </c>
      <c r="G139" s="1">
        <v>118.8</v>
      </c>
    </row>
    <row r="140" spans="1:7" outlineLevel="1" x14ac:dyDescent="0.2">
      <c r="A140" s="2" t="s">
        <v>573</v>
      </c>
      <c r="G140" s="1">
        <f>SUBTOTAL(9,G139:G139)</f>
        <v>118.8</v>
      </c>
    </row>
    <row r="141" spans="1:7" outlineLevel="2" x14ac:dyDescent="0.2">
      <c r="A141" t="s">
        <v>186</v>
      </c>
      <c r="B141" t="s">
        <v>187</v>
      </c>
      <c r="C141" t="s">
        <v>188</v>
      </c>
      <c r="D141" t="s">
        <v>12</v>
      </c>
      <c r="E141" t="s">
        <v>18</v>
      </c>
      <c r="F141" t="s">
        <v>12</v>
      </c>
      <c r="G141" s="1">
        <v>0.64</v>
      </c>
    </row>
    <row r="142" spans="1:7" outlineLevel="1" x14ac:dyDescent="0.2">
      <c r="A142" s="2" t="s">
        <v>574</v>
      </c>
      <c r="G142" s="1">
        <f>SUBTOTAL(9,G141:G141)</f>
        <v>0.64</v>
      </c>
    </row>
    <row r="143" spans="1:7" outlineLevel="2" x14ac:dyDescent="0.2">
      <c r="A143" t="s">
        <v>189</v>
      </c>
      <c r="B143" t="s">
        <v>190</v>
      </c>
      <c r="C143" t="s">
        <v>191</v>
      </c>
      <c r="D143" t="s">
        <v>12</v>
      </c>
      <c r="E143" t="s">
        <v>18</v>
      </c>
      <c r="F143" t="s">
        <v>192</v>
      </c>
      <c r="G143" s="1">
        <v>108.8</v>
      </c>
    </row>
    <row r="144" spans="1:7" outlineLevel="2" x14ac:dyDescent="0.2">
      <c r="A144" t="s">
        <v>189</v>
      </c>
      <c r="B144" t="s">
        <v>190</v>
      </c>
      <c r="C144" t="s">
        <v>191</v>
      </c>
      <c r="D144" t="s">
        <v>13</v>
      </c>
      <c r="E144" t="s">
        <v>14</v>
      </c>
      <c r="F144" t="s">
        <v>58</v>
      </c>
      <c r="G144" s="1">
        <v>25.8</v>
      </c>
    </row>
    <row r="145" spans="1:7" outlineLevel="1" x14ac:dyDescent="0.2">
      <c r="A145" s="2" t="s">
        <v>575</v>
      </c>
      <c r="G145" s="1">
        <f>SUBTOTAL(9,G143:G144)</f>
        <v>134.6</v>
      </c>
    </row>
    <row r="146" spans="1:7" outlineLevel="2" x14ac:dyDescent="0.2">
      <c r="A146" t="s">
        <v>193</v>
      </c>
      <c r="B146" t="s">
        <v>194</v>
      </c>
      <c r="C146" t="s">
        <v>191</v>
      </c>
      <c r="D146" t="s">
        <v>10</v>
      </c>
      <c r="E146" t="s">
        <v>11</v>
      </c>
      <c r="F146" t="s">
        <v>12</v>
      </c>
      <c r="G146" s="1">
        <v>2.11</v>
      </c>
    </row>
    <row r="147" spans="1:7" outlineLevel="1" x14ac:dyDescent="0.2">
      <c r="A147" s="2" t="s">
        <v>576</v>
      </c>
      <c r="G147" s="1">
        <f>SUBTOTAL(9,G146:G146)</f>
        <v>2.11</v>
      </c>
    </row>
    <row r="148" spans="1:7" outlineLevel="2" x14ac:dyDescent="0.2">
      <c r="A148" t="s">
        <v>195</v>
      </c>
      <c r="B148" t="s">
        <v>196</v>
      </c>
      <c r="C148" t="s">
        <v>191</v>
      </c>
      <c r="D148" t="s">
        <v>12</v>
      </c>
      <c r="E148" t="s">
        <v>18</v>
      </c>
      <c r="F148" t="s">
        <v>12</v>
      </c>
      <c r="G148" s="1">
        <v>0.64</v>
      </c>
    </row>
    <row r="149" spans="1:7" outlineLevel="2" x14ac:dyDescent="0.2">
      <c r="A149" t="s">
        <v>195</v>
      </c>
      <c r="B149" t="s">
        <v>196</v>
      </c>
      <c r="C149" t="s">
        <v>191</v>
      </c>
      <c r="D149" t="s">
        <v>13</v>
      </c>
      <c r="E149" t="s">
        <v>14</v>
      </c>
      <c r="F149" t="s">
        <v>87</v>
      </c>
      <c r="G149" s="1">
        <v>22.86</v>
      </c>
    </row>
    <row r="150" spans="1:7" outlineLevel="1" x14ac:dyDescent="0.2">
      <c r="A150" s="2" t="s">
        <v>577</v>
      </c>
      <c r="G150" s="1">
        <f>SUBTOTAL(9,G148:G149)</f>
        <v>23.5</v>
      </c>
    </row>
    <row r="151" spans="1:7" outlineLevel="2" x14ac:dyDescent="0.2">
      <c r="A151" t="s">
        <v>197</v>
      </c>
      <c r="B151" t="s">
        <v>198</v>
      </c>
      <c r="C151" t="s">
        <v>199</v>
      </c>
      <c r="D151" t="s">
        <v>12</v>
      </c>
      <c r="E151" t="s">
        <v>18</v>
      </c>
      <c r="F151" t="s">
        <v>12</v>
      </c>
      <c r="G151" s="1">
        <v>0.64</v>
      </c>
    </row>
    <row r="152" spans="1:7" outlineLevel="2" x14ac:dyDescent="0.2">
      <c r="A152" t="s">
        <v>197</v>
      </c>
      <c r="B152" t="s">
        <v>198</v>
      </c>
      <c r="C152" t="s">
        <v>199</v>
      </c>
      <c r="D152" t="s">
        <v>23</v>
      </c>
      <c r="E152" t="s">
        <v>24</v>
      </c>
      <c r="F152" t="s">
        <v>26</v>
      </c>
      <c r="G152" s="1">
        <v>3.84</v>
      </c>
    </row>
    <row r="153" spans="1:7" outlineLevel="1" x14ac:dyDescent="0.2">
      <c r="A153" s="2" t="s">
        <v>578</v>
      </c>
      <c r="G153" s="1">
        <f>SUBTOTAL(9,G151:G152)</f>
        <v>4.4799999999999995</v>
      </c>
    </row>
    <row r="154" spans="1:7" outlineLevel="2" x14ac:dyDescent="0.2">
      <c r="A154" t="s">
        <v>200</v>
      </c>
      <c r="B154" t="s">
        <v>201</v>
      </c>
      <c r="C154" t="s">
        <v>202</v>
      </c>
      <c r="D154" t="s">
        <v>12</v>
      </c>
      <c r="E154" t="s">
        <v>18</v>
      </c>
      <c r="F154" t="s">
        <v>58</v>
      </c>
      <c r="G154" s="1">
        <v>1.974</v>
      </c>
    </row>
    <row r="155" spans="1:7" outlineLevel="2" x14ac:dyDescent="0.2">
      <c r="A155" t="s">
        <v>200</v>
      </c>
      <c r="B155" t="s">
        <v>201</v>
      </c>
      <c r="C155" t="s">
        <v>202</v>
      </c>
      <c r="D155" t="s">
        <v>10</v>
      </c>
      <c r="E155" t="s">
        <v>11</v>
      </c>
      <c r="F155" t="s">
        <v>12</v>
      </c>
      <c r="G155" s="1">
        <v>1.63</v>
      </c>
    </row>
    <row r="156" spans="1:7" outlineLevel="2" x14ac:dyDescent="0.2">
      <c r="A156" t="s">
        <v>200</v>
      </c>
      <c r="B156" t="s">
        <v>201</v>
      </c>
      <c r="C156" t="s">
        <v>202</v>
      </c>
      <c r="D156" t="s">
        <v>104</v>
      </c>
      <c r="E156" t="s">
        <v>105</v>
      </c>
      <c r="F156" t="s">
        <v>12</v>
      </c>
      <c r="G156" s="1">
        <v>15.55</v>
      </c>
    </row>
    <row r="157" spans="1:7" outlineLevel="2" x14ac:dyDescent="0.2">
      <c r="A157" t="s">
        <v>200</v>
      </c>
      <c r="B157" t="s">
        <v>201</v>
      </c>
      <c r="C157" t="s">
        <v>202</v>
      </c>
      <c r="D157" t="s">
        <v>23</v>
      </c>
      <c r="E157" t="s">
        <v>24</v>
      </c>
      <c r="F157" t="s">
        <v>10</v>
      </c>
      <c r="G157" s="1">
        <v>1.28</v>
      </c>
    </row>
    <row r="158" spans="1:7" outlineLevel="1" x14ac:dyDescent="0.2">
      <c r="A158" s="2" t="s">
        <v>579</v>
      </c>
      <c r="G158" s="1">
        <f>SUBTOTAL(9,G154:G157)</f>
        <v>20.434000000000001</v>
      </c>
    </row>
    <row r="159" spans="1:7" outlineLevel="2" x14ac:dyDescent="0.2">
      <c r="A159" t="s">
        <v>203</v>
      </c>
      <c r="B159" t="s">
        <v>204</v>
      </c>
      <c r="C159" t="s">
        <v>205</v>
      </c>
      <c r="D159" t="s">
        <v>13</v>
      </c>
      <c r="E159" t="s">
        <v>14</v>
      </c>
      <c r="F159" t="s">
        <v>87</v>
      </c>
      <c r="G159" s="1">
        <v>42.45</v>
      </c>
    </row>
    <row r="160" spans="1:7" outlineLevel="1" x14ac:dyDescent="0.2">
      <c r="A160" s="2" t="s">
        <v>580</v>
      </c>
      <c r="G160" s="1">
        <f>SUBTOTAL(9,G159:G159)</f>
        <v>42.45</v>
      </c>
    </row>
    <row r="161" spans="1:7" outlineLevel="2" x14ac:dyDescent="0.2">
      <c r="A161" t="s">
        <v>206</v>
      </c>
      <c r="B161" t="s">
        <v>48</v>
      </c>
      <c r="C161" t="s">
        <v>49</v>
      </c>
      <c r="D161" t="s">
        <v>12</v>
      </c>
      <c r="E161" t="s">
        <v>18</v>
      </c>
      <c r="F161" t="s">
        <v>10</v>
      </c>
      <c r="G161" s="1">
        <v>1.28</v>
      </c>
    </row>
    <row r="162" spans="1:7" outlineLevel="2" x14ac:dyDescent="0.2">
      <c r="A162" t="s">
        <v>206</v>
      </c>
      <c r="B162" t="s">
        <v>48</v>
      </c>
      <c r="C162" t="s">
        <v>49</v>
      </c>
      <c r="D162" t="s">
        <v>23</v>
      </c>
      <c r="E162" t="s">
        <v>24</v>
      </c>
      <c r="F162" t="s">
        <v>12</v>
      </c>
      <c r="G162" s="1">
        <v>0.64</v>
      </c>
    </row>
    <row r="163" spans="1:7" outlineLevel="1" x14ac:dyDescent="0.2">
      <c r="A163" s="2" t="s">
        <v>581</v>
      </c>
      <c r="G163" s="1">
        <f>SUBTOTAL(9,G161:G162)</f>
        <v>1.92</v>
      </c>
    </row>
    <row r="164" spans="1:7" outlineLevel="2" x14ac:dyDescent="0.2">
      <c r="A164" t="s">
        <v>207</v>
      </c>
      <c r="B164" t="s">
        <v>208</v>
      </c>
      <c r="C164" t="s">
        <v>209</v>
      </c>
      <c r="D164" t="s">
        <v>33</v>
      </c>
      <c r="E164" t="s">
        <v>50</v>
      </c>
      <c r="F164" t="s">
        <v>10</v>
      </c>
      <c r="G164" s="1">
        <v>41.23</v>
      </c>
    </row>
    <row r="165" spans="1:7" outlineLevel="1" x14ac:dyDescent="0.2">
      <c r="A165" s="2" t="s">
        <v>582</v>
      </c>
      <c r="G165" s="1">
        <f>SUBTOTAL(9,G164:G164)</f>
        <v>41.23</v>
      </c>
    </row>
    <row r="166" spans="1:7" outlineLevel="2" x14ac:dyDescent="0.2">
      <c r="A166" t="s">
        <v>210</v>
      </c>
      <c r="B166" t="s">
        <v>211</v>
      </c>
      <c r="C166" t="s">
        <v>212</v>
      </c>
      <c r="D166" t="s">
        <v>104</v>
      </c>
      <c r="E166" t="s">
        <v>105</v>
      </c>
      <c r="F166" t="s">
        <v>12</v>
      </c>
      <c r="G166" s="1">
        <v>14.18</v>
      </c>
    </row>
    <row r="167" spans="1:7" outlineLevel="1" x14ac:dyDescent="0.2">
      <c r="A167" s="2" t="s">
        <v>583</v>
      </c>
      <c r="G167" s="1">
        <f>SUBTOTAL(9,G166:G166)</f>
        <v>14.18</v>
      </c>
    </row>
    <row r="168" spans="1:7" outlineLevel="2" x14ac:dyDescent="0.2">
      <c r="A168" t="s">
        <v>213</v>
      </c>
      <c r="B168" t="s">
        <v>214</v>
      </c>
      <c r="C168" t="s">
        <v>40</v>
      </c>
      <c r="D168" t="s">
        <v>25</v>
      </c>
      <c r="E168" t="s">
        <v>103</v>
      </c>
      <c r="F168" t="s">
        <v>109</v>
      </c>
      <c r="G168" s="1">
        <v>7.69</v>
      </c>
    </row>
    <row r="169" spans="1:7" outlineLevel="2" x14ac:dyDescent="0.2">
      <c r="A169" t="s">
        <v>213</v>
      </c>
      <c r="B169" t="s">
        <v>214</v>
      </c>
      <c r="C169" t="s">
        <v>40</v>
      </c>
      <c r="D169" t="s">
        <v>104</v>
      </c>
      <c r="E169" t="s">
        <v>105</v>
      </c>
      <c r="F169" t="s">
        <v>22</v>
      </c>
      <c r="G169" s="1">
        <v>34.909999999999997</v>
      </c>
    </row>
    <row r="170" spans="1:7" outlineLevel="2" x14ac:dyDescent="0.2">
      <c r="A170" t="s">
        <v>213</v>
      </c>
      <c r="B170" t="s">
        <v>214</v>
      </c>
      <c r="C170" t="s">
        <v>40</v>
      </c>
      <c r="D170" t="s">
        <v>33</v>
      </c>
      <c r="E170" t="s">
        <v>50</v>
      </c>
      <c r="F170" t="s">
        <v>12</v>
      </c>
      <c r="G170" s="1">
        <v>14.73</v>
      </c>
    </row>
    <row r="171" spans="1:7" outlineLevel="1" x14ac:dyDescent="0.2">
      <c r="A171" s="2" t="s">
        <v>584</v>
      </c>
      <c r="G171" s="1">
        <f>SUBTOTAL(9,G168:G170)</f>
        <v>57.33</v>
      </c>
    </row>
    <row r="172" spans="1:7" outlineLevel="2" x14ac:dyDescent="0.2">
      <c r="A172" t="s">
        <v>215</v>
      </c>
      <c r="B172" t="s">
        <v>216</v>
      </c>
      <c r="C172" t="s">
        <v>217</v>
      </c>
      <c r="D172" t="s">
        <v>12</v>
      </c>
      <c r="E172" t="s">
        <v>18</v>
      </c>
      <c r="F172" t="s">
        <v>218</v>
      </c>
      <c r="G172" s="1">
        <v>97.28</v>
      </c>
    </row>
    <row r="173" spans="1:7" outlineLevel="2" x14ac:dyDescent="0.2">
      <c r="A173" t="s">
        <v>215</v>
      </c>
      <c r="B173" t="s">
        <v>216</v>
      </c>
      <c r="C173" t="s">
        <v>217</v>
      </c>
      <c r="D173" t="s">
        <v>10</v>
      </c>
      <c r="E173" t="s">
        <v>11</v>
      </c>
      <c r="F173" t="s">
        <v>87</v>
      </c>
      <c r="G173" s="1">
        <v>9.11</v>
      </c>
    </row>
    <row r="174" spans="1:7" outlineLevel="2" x14ac:dyDescent="0.2">
      <c r="A174" t="s">
        <v>215</v>
      </c>
      <c r="B174" t="s">
        <v>216</v>
      </c>
      <c r="C174" t="s">
        <v>217</v>
      </c>
      <c r="D174" t="s">
        <v>23</v>
      </c>
      <c r="E174" t="s">
        <v>24</v>
      </c>
      <c r="F174" t="s">
        <v>37</v>
      </c>
      <c r="G174" s="1">
        <v>10.88</v>
      </c>
    </row>
    <row r="175" spans="1:7" outlineLevel="1" x14ac:dyDescent="0.2">
      <c r="A175" s="2" t="s">
        <v>585</v>
      </c>
      <c r="G175" s="1">
        <f>SUBTOTAL(9,G172:G174)</f>
        <v>117.27</v>
      </c>
    </row>
    <row r="176" spans="1:7" outlineLevel="2" x14ac:dyDescent="0.2">
      <c r="A176" t="s">
        <v>219</v>
      </c>
      <c r="B176" t="s">
        <v>220</v>
      </c>
      <c r="C176" t="s">
        <v>217</v>
      </c>
      <c r="D176" t="s">
        <v>12</v>
      </c>
      <c r="E176" t="s">
        <v>18</v>
      </c>
      <c r="F176" t="s">
        <v>221</v>
      </c>
      <c r="G176" s="1">
        <v>102.8</v>
      </c>
    </row>
    <row r="177" spans="1:7" outlineLevel="2" x14ac:dyDescent="0.2">
      <c r="A177" t="s">
        <v>219</v>
      </c>
      <c r="B177" t="s">
        <v>220</v>
      </c>
      <c r="C177" t="s">
        <v>217</v>
      </c>
      <c r="D177" t="s">
        <v>10</v>
      </c>
      <c r="E177" t="s">
        <v>11</v>
      </c>
      <c r="F177" t="s">
        <v>87</v>
      </c>
      <c r="G177" s="1">
        <v>9.11</v>
      </c>
    </row>
    <row r="178" spans="1:7" outlineLevel="1" x14ac:dyDescent="0.2">
      <c r="A178" s="2" t="s">
        <v>586</v>
      </c>
      <c r="G178" s="1">
        <f>SUBTOTAL(9,G176:G177)</f>
        <v>111.91</v>
      </c>
    </row>
    <row r="179" spans="1:7" outlineLevel="2" x14ac:dyDescent="0.2">
      <c r="A179" t="s">
        <v>222</v>
      </c>
      <c r="B179" t="s">
        <v>223</v>
      </c>
      <c r="C179" t="s">
        <v>224</v>
      </c>
      <c r="D179" t="s">
        <v>104</v>
      </c>
      <c r="E179" t="s">
        <v>105</v>
      </c>
      <c r="F179" t="s">
        <v>12</v>
      </c>
      <c r="G179" s="1">
        <v>33.119999999999997</v>
      </c>
    </row>
    <row r="180" spans="1:7" outlineLevel="1" x14ac:dyDescent="0.2">
      <c r="A180" s="2" t="s">
        <v>587</v>
      </c>
      <c r="G180" s="1">
        <f>SUBTOTAL(9,G179:G179)</f>
        <v>33.119999999999997</v>
      </c>
    </row>
    <row r="181" spans="1:7" outlineLevel="2" x14ac:dyDescent="0.2">
      <c r="A181" t="s">
        <v>225</v>
      </c>
      <c r="B181" t="s">
        <v>93</v>
      </c>
      <c r="C181" t="s">
        <v>94</v>
      </c>
      <c r="D181" t="s">
        <v>33</v>
      </c>
      <c r="E181" t="s">
        <v>50</v>
      </c>
      <c r="F181" t="s">
        <v>12</v>
      </c>
      <c r="G181" s="1">
        <v>11.56</v>
      </c>
    </row>
    <row r="182" spans="1:7" outlineLevel="1" x14ac:dyDescent="0.2">
      <c r="A182" s="2" t="s">
        <v>588</v>
      </c>
      <c r="G182" s="1">
        <f>SUBTOTAL(9,G181:G181)</f>
        <v>11.56</v>
      </c>
    </row>
    <row r="183" spans="1:7" outlineLevel="2" x14ac:dyDescent="0.2">
      <c r="A183" t="s">
        <v>226</v>
      </c>
      <c r="B183" t="s">
        <v>227</v>
      </c>
      <c r="C183" t="s">
        <v>228</v>
      </c>
      <c r="D183" t="s">
        <v>33</v>
      </c>
      <c r="E183" t="s">
        <v>50</v>
      </c>
      <c r="F183" t="s">
        <v>12</v>
      </c>
      <c r="G183" s="1">
        <v>78.900000000000006</v>
      </c>
    </row>
    <row r="184" spans="1:7" outlineLevel="1" x14ac:dyDescent="0.2">
      <c r="A184" s="2" t="s">
        <v>589</v>
      </c>
      <c r="G184" s="1">
        <f>SUBTOTAL(9,G183:G183)</f>
        <v>78.900000000000006</v>
      </c>
    </row>
    <row r="185" spans="1:7" outlineLevel="2" x14ac:dyDescent="0.2">
      <c r="A185" t="s">
        <v>229</v>
      </c>
      <c r="B185" t="s">
        <v>230</v>
      </c>
      <c r="C185" t="s">
        <v>231</v>
      </c>
      <c r="D185" t="s">
        <v>70</v>
      </c>
      <c r="E185" t="s">
        <v>71</v>
      </c>
      <c r="F185" t="s">
        <v>232</v>
      </c>
      <c r="G185" s="1">
        <v>394.86</v>
      </c>
    </row>
    <row r="186" spans="1:7" outlineLevel="2" x14ac:dyDescent="0.2">
      <c r="A186" t="s">
        <v>229</v>
      </c>
      <c r="B186" t="s">
        <v>230</v>
      </c>
      <c r="C186" t="s">
        <v>231</v>
      </c>
      <c r="D186" t="s">
        <v>37</v>
      </c>
      <c r="E186" t="s">
        <v>42</v>
      </c>
      <c r="F186" t="s">
        <v>232</v>
      </c>
      <c r="G186" s="1">
        <v>97.1</v>
      </c>
    </row>
    <row r="187" spans="1:7" outlineLevel="2" x14ac:dyDescent="0.2">
      <c r="A187" t="s">
        <v>229</v>
      </c>
      <c r="B187" t="s">
        <v>230</v>
      </c>
      <c r="C187" t="s">
        <v>231</v>
      </c>
      <c r="D187" t="s">
        <v>73</v>
      </c>
      <c r="E187" t="s">
        <v>74</v>
      </c>
      <c r="F187" t="s">
        <v>232</v>
      </c>
      <c r="G187" s="1">
        <v>19.420000000000002</v>
      </c>
    </row>
    <row r="188" spans="1:7" outlineLevel="2" x14ac:dyDescent="0.2">
      <c r="A188" t="s">
        <v>229</v>
      </c>
      <c r="B188" t="s">
        <v>230</v>
      </c>
      <c r="C188" t="s">
        <v>231</v>
      </c>
      <c r="D188" t="s">
        <v>75</v>
      </c>
      <c r="E188" t="s">
        <v>76</v>
      </c>
      <c r="F188" t="s">
        <v>232</v>
      </c>
      <c r="G188" s="1">
        <v>38.840000000000003</v>
      </c>
    </row>
    <row r="189" spans="1:7" outlineLevel="1" x14ac:dyDescent="0.2">
      <c r="A189" s="2" t="s">
        <v>590</v>
      </c>
      <c r="G189" s="1">
        <f>SUBTOTAL(9,G185:G188)</f>
        <v>550.22</v>
      </c>
    </row>
    <row r="190" spans="1:7" outlineLevel="2" x14ac:dyDescent="0.2">
      <c r="A190" t="s">
        <v>233</v>
      </c>
      <c r="B190" t="s">
        <v>234</v>
      </c>
      <c r="C190" t="s">
        <v>235</v>
      </c>
      <c r="D190" t="s">
        <v>70</v>
      </c>
      <c r="E190" t="s">
        <v>71</v>
      </c>
      <c r="F190" t="s">
        <v>236</v>
      </c>
      <c r="G190" s="1">
        <v>89.16</v>
      </c>
    </row>
    <row r="191" spans="1:7" outlineLevel="2" x14ac:dyDescent="0.2">
      <c r="A191" t="s">
        <v>233</v>
      </c>
      <c r="B191" t="s">
        <v>234</v>
      </c>
      <c r="C191" t="s">
        <v>235</v>
      </c>
      <c r="D191" t="s">
        <v>73</v>
      </c>
      <c r="E191" t="s">
        <v>74</v>
      </c>
      <c r="F191" t="s">
        <v>236</v>
      </c>
      <c r="G191" s="1">
        <v>4.8899999999999997</v>
      </c>
    </row>
    <row r="192" spans="1:7" outlineLevel="2" x14ac:dyDescent="0.2">
      <c r="A192" t="s">
        <v>233</v>
      </c>
      <c r="B192" t="s">
        <v>234</v>
      </c>
      <c r="C192" t="s">
        <v>235</v>
      </c>
      <c r="D192" t="s">
        <v>75</v>
      </c>
      <c r="E192" t="s">
        <v>76</v>
      </c>
      <c r="F192" t="s">
        <v>236</v>
      </c>
      <c r="G192" s="1">
        <v>9.7799999999999994</v>
      </c>
    </row>
    <row r="193" spans="1:7" outlineLevel="1" x14ac:dyDescent="0.2">
      <c r="A193" s="2" t="s">
        <v>591</v>
      </c>
      <c r="G193" s="1">
        <f>SUBTOTAL(9,G190:G192)</f>
        <v>103.83</v>
      </c>
    </row>
    <row r="194" spans="1:7" outlineLevel="2" x14ac:dyDescent="0.2">
      <c r="A194" t="s">
        <v>237</v>
      </c>
      <c r="B194" t="s">
        <v>204</v>
      </c>
      <c r="C194" t="s">
        <v>205</v>
      </c>
      <c r="D194" t="s">
        <v>33</v>
      </c>
      <c r="E194" t="s">
        <v>50</v>
      </c>
      <c r="F194" t="s">
        <v>12</v>
      </c>
      <c r="G194" s="1">
        <v>10.38</v>
      </c>
    </row>
    <row r="195" spans="1:7" outlineLevel="1" x14ac:dyDescent="0.2">
      <c r="A195" s="2" t="s">
        <v>592</v>
      </c>
      <c r="G195" s="1">
        <f>SUBTOTAL(9,G194:G194)</f>
        <v>10.38</v>
      </c>
    </row>
    <row r="196" spans="1:7" outlineLevel="2" x14ac:dyDescent="0.2">
      <c r="A196" t="s">
        <v>238</v>
      </c>
      <c r="B196" t="s">
        <v>239</v>
      </c>
      <c r="C196" t="s">
        <v>240</v>
      </c>
      <c r="D196" t="s">
        <v>33</v>
      </c>
      <c r="E196" t="s">
        <v>50</v>
      </c>
      <c r="F196" t="s">
        <v>241</v>
      </c>
      <c r="G196" s="1">
        <v>-138.26</v>
      </c>
    </row>
    <row r="197" spans="1:7" outlineLevel="2" x14ac:dyDescent="0.2">
      <c r="A197" t="s">
        <v>238</v>
      </c>
      <c r="B197" t="s">
        <v>239</v>
      </c>
      <c r="C197" t="s">
        <v>240</v>
      </c>
      <c r="D197" t="s">
        <v>23</v>
      </c>
      <c r="E197" t="s">
        <v>24</v>
      </c>
      <c r="F197" t="s">
        <v>242</v>
      </c>
      <c r="G197" s="1">
        <v>22.4</v>
      </c>
    </row>
    <row r="198" spans="1:7" outlineLevel="1" x14ac:dyDescent="0.2">
      <c r="A198" s="2" t="s">
        <v>593</v>
      </c>
      <c r="G198" s="1">
        <f>SUBTOTAL(9,G196:G197)</f>
        <v>-115.85999999999999</v>
      </c>
    </row>
    <row r="199" spans="1:7" outlineLevel="2" x14ac:dyDescent="0.2">
      <c r="A199" t="s">
        <v>243</v>
      </c>
      <c r="B199" t="s">
        <v>244</v>
      </c>
      <c r="C199" t="s">
        <v>245</v>
      </c>
      <c r="D199" t="s">
        <v>12</v>
      </c>
      <c r="E199" t="s">
        <v>18</v>
      </c>
      <c r="F199" t="s">
        <v>26</v>
      </c>
      <c r="G199" s="1">
        <v>3.84</v>
      </c>
    </row>
    <row r="200" spans="1:7" outlineLevel="1" x14ac:dyDescent="0.2">
      <c r="A200" s="2" t="s">
        <v>594</v>
      </c>
      <c r="G200" s="1">
        <f>SUBTOTAL(9,G199:G199)</f>
        <v>3.84</v>
      </c>
    </row>
    <row r="201" spans="1:7" outlineLevel="2" x14ac:dyDescent="0.2">
      <c r="A201" t="s">
        <v>246</v>
      </c>
      <c r="B201" t="s">
        <v>234</v>
      </c>
      <c r="C201" t="s">
        <v>235</v>
      </c>
      <c r="D201" t="s">
        <v>25</v>
      </c>
      <c r="E201" t="s">
        <v>103</v>
      </c>
      <c r="F201" t="s">
        <v>20</v>
      </c>
      <c r="G201" s="1">
        <v>3.08</v>
      </c>
    </row>
    <row r="202" spans="1:7" outlineLevel="1" x14ac:dyDescent="0.2">
      <c r="A202" s="2" t="s">
        <v>595</v>
      </c>
      <c r="G202" s="1">
        <f>SUBTOTAL(9,G201:G201)</f>
        <v>3.08</v>
      </c>
    </row>
    <row r="203" spans="1:7" outlineLevel="2" x14ac:dyDescent="0.2">
      <c r="A203" t="s">
        <v>247</v>
      </c>
      <c r="B203" t="s">
        <v>248</v>
      </c>
      <c r="C203" t="s">
        <v>249</v>
      </c>
      <c r="D203" t="s">
        <v>12</v>
      </c>
      <c r="E203" t="s">
        <v>18</v>
      </c>
      <c r="F203" t="s">
        <v>250</v>
      </c>
      <c r="G203" s="1">
        <v>29.84</v>
      </c>
    </row>
    <row r="204" spans="1:7" outlineLevel="2" x14ac:dyDescent="0.2">
      <c r="A204" t="s">
        <v>247</v>
      </c>
      <c r="B204" t="s">
        <v>248</v>
      </c>
      <c r="C204" t="s">
        <v>249</v>
      </c>
      <c r="D204" t="s">
        <v>13</v>
      </c>
      <c r="E204" t="s">
        <v>14</v>
      </c>
      <c r="F204" t="s">
        <v>22</v>
      </c>
      <c r="G204" s="1">
        <v>14.43</v>
      </c>
    </row>
    <row r="205" spans="1:7" outlineLevel="1" x14ac:dyDescent="0.2">
      <c r="A205" s="2" t="s">
        <v>596</v>
      </c>
      <c r="G205" s="1">
        <f>SUBTOTAL(9,G203:G204)</f>
        <v>44.269999999999996</v>
      </c>
    </row>
    <row r="206" spans="1:7" outlineLevel="2" x14ac:dyDescent="0.2">
      <c r="A206" t="s">
        <v>251</v>
      </c>
      <c r="B206" t="s">
        <v>252</v>
      </c>
      <c r="C206" t="s">
        <v>253</v>
      </c>
      <c r="D206" t="s">
        <v>12</v>
      </c>
      <c r="E206" t="s">
        <v>18</v>
      </c>
      <c r="F206" t="s">
        <v>12</v>
      </c>
      <c r="G206" s="1">
        <v>2.69</v>
      </c>
    </row>
    <row r="207" spans="1:7" outlineLevel="2" x14ac:dyDescent="0.2">
      <c r="A207" t="s">
        <v>251</v>
      </c>
      <c r="B207" t="s">
        <v>252</v>
      </c>
      <c r="C207" t="s">
        <v>253</v>
      </c>
      <c r="D207" t="s">
        <v>10</v>
      </c>
      <c r="E207" t="s">
        <v>11</v>
      </c>
      <c r="F207" t="s">
        <v>116</v>
      </c>
      <c r="G207" s="1">
        <v>88.54</v>
      </c>
    </row>
    <row r="208" spans="1:7" outlineLevel="2" x14ac:dyDescent="0.2">
      <c r="A208" t="s">
        <v>251</v>
      </c>
      <c r="B208" t="s">
        <v>252</v>
      </c>
      <c r="C208" t="s">
        <v>253</v>
      </c>
      <c r="D208" t="s">
        <v>33</v>
      </c>
      <c r="E208" t="s">
        <v>50</v>
      </c>
      <c r="F208" t="s">
        <v>12</v>
      </c>
      <c r="G208" s="1">
        <v>24.67</v>
      </c>
    </row>
    <row r="209" spans="1:7" outlineLevel="1" x14ac:dyDescent="0.2">
      <c r="A209" s="2" t="s">
        <v>597</v>
      </c>
      <c r="G209" s="1">
        <f>SUBTOTAL(9,G206:G208)</f>
        <v>115.9</v>
      </c>
    </row>
    <row r="210" spans="1:7" outlineLevel="2" x14ac:dyDescent="0.2">
      <c r="A210" t="s">
        <v>254</v>
      </c>
      <c r="B210" t="s">
        <v>255</v>
      </c>
      <c r="C210" t="s">
        <v>256</v>
      </c>
      <c r="D210" t="s">
        <v>10</v>
      </c>
      <c r="E210" t="s">
        <v>11</v>
      </c>
      <c r="F210" t="s">
        <v>12</v>
      </c>
      <c r="G210" s="1">
        <v>2.35</v>
      </c>
    </row>
    <row r="211" spans="1:7" outlineLevel="1" x14ac:dyDescent="0.2">
      <c r="A211" s="2" t="s">
        <v>598</v>
      </c>
      <c r="G211" s="1">
        <f>SUBTOTAL(9,G210:G210)</f>
        <v>2.35</v>
      </c>
    </row>
    <row r="212" spans="1:7" outlineLevel="2" x14ac:dyDescent="0.2">
      <c r="A212" t="s">
        <v>257</v>
      </c>
      <c r="B212" t="s">
        <v>258</v>
      </c>
      <c r="C212" t="s">
        <v>259</v>
      </c>
      <c r="D212" t="s">
        <v>12</v>
      </c>
      <c r="E212" t="s">
        <v>18</v>
      </c>
      <c r="F212" t="s">
        <v>260</v>
      </c>
      <c r="G212" s="1">
        <v>10.24</v>
      </c>
    </row>
    <row r="213" spans="1:7" outlineLevel="1" x14ac:dyDescent="0.2">
      <c r="A213" s="2" t="s">
        <v>599</v>
      </c>
      <c r="G213" s="1">
        <f>SUBTOTAL(9,G212:G212)</f>
        <v>10.24</v>
      </c>
    </row>
    <row r="214" spans="1:7" outlineLevel="2" x14ac:dyDescent="0.2">
      <c r="A214" t="s">
        <v>261</v>
      </c>
      <c r="B214" t="s">
        <v>262</v>
      </c>
      <c r="C214" t="s">
        <v>231</v>
      </c>
      <c r="D214" t="s">
        <v>12</v>
      </c>
      <c r="E214" t="s">
        <v>18</v>
      </c>
      <c r="F214" t="s">
        <v>135</v>
      </c>
      <c r="G214" s="1">
        <v>15.74</v>
      </c>
    </row>
    <row r="215" spans="1:7" outlineLevel="1" x14ac:dyDescent="0.2">
      <c r="A215" s="2" t="s">
        <v>600</v>
      </c>
      <c r="G215" s="1">
        <f>SUBTOTAL(9,G214:G214)</f>
        <v>15.74</v>
      </c>
    </row>
    <row r="216" spans="1:7" outlineLevel="2" x14ac:dyDescent="0.2">
      <c r="A216" t="s">
        <v>263</v>
      </c>
      <c r="B216" t="s">
        <v>264</v>
      </c>
      <c r="C216" t="s">
        <v>265</v>
      </c>
      <c r="D216" t="s">
        <v>13</v>
      </c>
      <c r="E216" t="s">
        <v>14</v>
      </c>
      <c r="F216" t="s">
        <v>12</v>
      </c>
      <c r="G216" s="1">
        <v>4.88</v>
      </c>
    </row>
    <row r="217" spans="1:7" outlineLevel="1" x14ac:dyDescent="0.2">
      <c r="A217" s="2" t="s">
        <v>601</v>
      </c>
      <c r="G217" s="1">
        <f>SUBTOTAL(9,G216:G216)</f>
        <v>4.88</v>
      </c>
    </row>
    <row r="218" spans="1:7" outlineLevel="2" x14ac:dyDescent="0.2">
      <c r="A218" t="s">
        <v>266</v>
      </c>
      <c r="B218" t="s">
        <v>267</v>
      </c>
      <c r="C218" t="s">
        <v>268</v>
      </c>
      <c r="D218" t="s">
        <v>12</v>
      </c>
      <c r="E218" t="s">
        <v>18</v>
      </c>
      <c r="F218" t="s">
        <v>67</v>
      </c>
      <c r="G218" s="1">
        <v>15.5</v>
      </c>
    </row>
    <row r="219" spans="1:7" outlineLevel="2" x14ac:dyDescent="0.2">
      <c r="A219" t="s">
        <v>266</v>
      </c>
      <c r="B219" t="s">
        <v>267</v>
      </c>
      <c r="C219" t="s">
        <v>268</v>
      </c>
      <c r="D219" t="s">
        <v>70</v>
      </c>
      <c r="E219" t="s">
        <v>71</v>
      </c>
      <c r="F219" t="s">
        <v>269</v>
      </c>
      <c r="G219" s="1">
        <v>352.14</v>
      </c>
    </row>
    <row r="220" spans="1:7" outlineLevel="2" x14ac:dyDescent="0.2">
      <c r="A220" t="s">
        <v>266</v>
      </c>
      <c r="B220" t="s">
        <v>267</v>
      </c>
      <c r="C220" t="s">
        <v>268</v>
      </c>
      <c r="D220" t="s">
        <v>112</v>
      </c>
      <c r="E220" t="s">
        <v>270</v>
      </c>
      <c r="F220" t="s">
        <v>269</v>
      </c>
      <c r="G220" s="1">
        <v>83.8</v>
      </c>
    </row>
    <row r="221" spans="1:7" outlineLevel="2" x14ac:dyDescent="0.2">
      <c r="A221" t="s">
        <v>266</v>
      </c>
      <c r="B221" t="s">
        <v>267</v>
      </c>
      <c r="C221" t="s">
        <v>268</v>
      </c>
      <c r="D221" t="s">
        <v>54</v>
      </c>
      <c r="E221" t="s">
        <v>271</v>
      </c>
      <c r="F221" t="s">
        <v>269</v>
      </c>
      <c r="G221" s="1">
        <v>50.28</v>
      </c>
    </row>
    <row r="222" spans="1:7" outlineLevel="2" x14ac:dyDescent="0.2">
      <c r="A222" t="s">
        <v>266</v>
      </c>
      <c r="B222" t="s">
        <v>267</v>
      </c>
      <c r="C222" t="s">
        <v>268</v>
      </c>
      <c r="D222" t="s">
        <v>73</v>
      </c>
      <c r="E222" t="s">
        <v>74</v>
      </c>
      <c r="F222" t="s">
        <v>269</v>
      </c>
      <c r="G222" s="1">
        <v>16.760000000000002</v>
      </c>
    </row>
    <row r="223" spans="1:7" outlineLevel="2" x14ac:dyDescent="0.2">
      <c r="A223" t="s">
        <v>266</v>
      </c>
      <c r="B223" t="s">
        <v>267</v>
      </c>
      <c r="C223" t="s">
        <v>268</v>
      </c>
      <c r="D223" t="s">
        <v>75</v>
      </c>
      <c r="E223" t="s">
        <v>76</v>
      </c>
      <c r="F223" t="s">
        <v>269</v>
      </c>
      <c r="G223" s="1">
        <v>33.520000000000003</v>
      </c>
    </row>
    <row r="224" spans="1:7" outlineLevel="2" x14ac:dyDescent="0.2">
      <c r="A224" t="s">
        <v>266</v>
      </c>
      <c r="B224" t="s">
        <v>267</v>
      </c>
      <c r="C224" t="s">
        <v>268</v>
      </c>
      <c r="D224" t="s">
        <v>23</v>
      </c>
      <c r="E224" t="s">
        <v>24</v>
      </c>
      <c r="F224" t="s">
        <v>12</v>
      </c>
      <c r="G224" s="1">
        <v>0.64</v>
      </c>
    </row>
    <row r="225" spans="1:7" outlineLevel="1" x14ac:dyDescent="0.2">
      <c r="A225" s="2" t="s">
        <v>602</v>
      </c>
      <c r="G225" s="1">
        <f>SUBTOTAL(9,G218:G224)</f>
        <v>552.64</v>
      </c>
    </row>
    <row r="226" spans="1:7" outlineLevel="2" x14ac:dyDescent="0.2">
      <c r="A226" t="s">
        <v>272</v>
      </c>
      <c r="B226" t="s">
        <v>273</v>
      </c>
      <c r="C226" t="s">
        <v>274</v>
      </c>
      <c r="D226" t="s">
        <v>12</v>
      </c>
      <c r="E226" t="s">
        <v>18</v>
      </c>
      <c r="F226" t="s">
        <v>275</v>
      </c>
      <c r="G226" s="1">
        <v>35.840000000000003</v>
      </c>
    </row>
    <row r="227" spans="1:7" outlineLevel="2" x14ac:dyDescent="0.2">
      <c r="A227" t="s">
        <v>272</v>
      </c>
      <c r="B227" t="s">
        <v>273</v>
      </c>
      <c r="C227" t="s">
        <v>274</v>
      </c>
      <c r="D227" t="s">
        <v>10</v>
      </c>
      <c r="E227" t="s">
        <v>11</v>
      </c>
      <c r="F227" t="s">
        <v>12</v>
      </c>
      <c r="G227" s="1">
        <v>3.31</v>
      </c>
    </row>
    <row r="228" spans="1:7" outlineLevel="2" x14ac:dyDescent="0.2">
      <c r="A228" t="s">
        <v>272</v>
      </c>
      <c r="B228" t="s">
        <v>273</v>
      </c>
      <c r="C228" t="s">
        <v>274</v>
      </c>
      <c r="D228" t="s">
        <v>23</v>
      </c>
      <c r="E228" t="s">
        <v>24</v>
      </c>
      <c r="F228" t="s">
        <v>276</v>
      </c>
      <c r="G228" s="1">
        <v>40.96</v>
      </c>
    </row>
    <row r="229" spans="1:7" outlineLevel="1" x14ac:dyDescent="0.2">
      <c r="A229" s="2" t="s">
        <v>603</v>
      </c>
      <c r="G229" s="1">
        <f>SUBTOTAL(9,G226:G228)</f>
        <v>80.110000000000014</v>
      </c>
    </row>
    <row r="230" spans="1:7" outlineLevel="2" x14ac:dyDescent="0.2">
      <c r="A230" t="s">
        <v>277</v>
      </c>
      <c r="B230" t="s">
        <v>278</v>
      </c>
      <c r="C230" t="s">
        <v>279</v>
      </c>
      <c r="D230" t="s">
        <v>12</v>
      </c>
      <c r="E230" t="s">
        <v>18</v>
      </c>
      <c r="F230" t="s">
        <v>12</v>
      </c>
      <c r="G230" s="1">
        <v>0.64</v>
      </c>
    </row>
    <row r="231" spans="1:7" outlineLevel="1" x14ac:dyDescent="0.2">
      <c r="A231" s="2" t="s">
        <v>604</v>
      </c>
      <c r="G231" s="1">
        <f>SUBTOTAL(9,G230:G230)</f>
        <v>0.64</v>
      </c>
    </row>
    <row r="232" spans="1:7" outlineLevel="2" x14ac:dyDescent="0.2">
      <c r="A232" t="s">
        <v>280</v>
      </c>
      <c r="B232" t="s">
        <v>281</v>
      </c>
      <c r="C232" t="s">
        <v>282</v>
      </c>
      <c r="D232" t="s">
        <v>12</v>
      </c>
      <c r="E232" t="s">
        <v>18</v>
      </c>
      <c r="F232" t="s">
        <v>22</v>
      </c>
      <c r="G232" s="1">
        <v>1.92</v>
      </c>
    </row>
    <row r="233" spans="1:7" outlineLevel="1" x14ac:dyDescent="0.2">
      <c r="A233" s="2" t="s">
        <v>605</v>
      </c>
      <c r="G233" s="1">
        <f>SUBTOTAL(9,G232:G232)</f>
        <v>1.92</v>
      </c>
    </row>
    <row r="234" spans="1:7" outlineLevel="2" x14ac:dyDescent="0.2">
      <c r="A234" t="s">
        <v>283</v>
      </c>
      <c r="B234" t="s">
        <v>284</v>
      </c>
      <c r="C234" t="s">
        <v>285</v>
      </c>
      <c r="D234" t="s">
        <v>12</v>
      </c>
      <c r="E234" t="s">
        <v>18</v>
      </c>
      <c r="F234" t="s">
        <v>139</v>
      </c>
      <c r="G234" s="1">
        <v>5.12</v>
      </c>
    </row>
    <row r="235" spans="1:7" outlineLevel="1" x14ac:dyDescent="0.2">
      <c r="A235" s="2" t="s">
        <v>606</v>
      </c>
      <c r="G235" s="1">
        <f>SUBTOTAL(9,G234:G234)</f>
        <v>5.12</v>
      </c>
    </row>
    <row r="236" spans="1:7" outlineLevel="2" x14ac:dyDescent="0.2">
      <c r="A236" t="s">
        <v>286</v>
      </c>
      <c r="B236" t="s">
        <v>287</v>
      </c>
      <c r="C236" t="s">
        <v>288</v>
      </c>
      <c r="D236" t="s">
        <v>12</v>
      </c>
      <c r="E236" t="s">
        <v>18</v>
      </c>
      <c r="F236" t="s">
        <v>289</v>
      </c>
      <c r="G236" s="1">
        <v>41.6</v>
      </c>
    </row>
    <row r="237" spans="1:7" outlineLevel="2" x14ac:dyDescent="0.2">
      <c r="A237" t="s">
        <v>286</v>
      </c>
      <c r="B237" t="s">
        <v>287</v>
      </c>
      <c r="C237" t="s">
        <v>288</v>
      </c>
      <c r="D237" t="s">
        <v>23</v>
      </c>
      <c r="E237" t="s">
        <v>24</v>
      </c>
      <c r="F237" t="s">
        <v>87</v>
      </c>
      <c r="G237" s="1">
        <v>3.2</v>
      </c>
    </row>
    <row r="238" spans="1:7" outlineLevel="1" x14ac:dyDescent="0.2">
      <c r="A238" s="2" t="s">
        <v>607</v>
      </c>
      <c r="G238" s="1">
        <f>SUBTOTAL(9,G236:G237)</f>
        <v>44.800000000000004</v>
      </c>
    </row>
    <row r="239" spans="1:7" outlineLevel="2" x14ac:dyDescent="0.2">
      <c r="A239" t="s">
        <v>290</v>
      </c>
      <c r="B239" t="s">
        <v>291</v>
      </c>
      <c r="C239" t="s">
        <v>292</v>
      </c>
      <c r="D239" t="s">
        <v>12</v>
      </c>
      <c r="E239" t="s">
        <v>18</v>
      </c>
      <c r="F239" t="s">
        <v>12</v>
      </c>
      <c r="G239" s="1">
        <v>0.64</v>
      </c>
    </row>
    <row r="240" spans="1:7" outlineLevel="1" x14ac:dyDescent="0.2">
      <c r="A240" s="2" t="s">
        <v>608</v>
      </c>
      <c r="G240" s="1">
        <f>SUBTOTAL(9,G239:G239)</f>
        <v>0.64</v>
      </c>
    </row>
    <row r="241" spans="1:7" outlineLevel="2" x14ac:dyDescent="0.2">
      <c r="A241" t="s">
        <v>293</v>
      </c>
      <c r="B241" t="s">
        <v>294</v>
      </c>
      <c r="C241" t="s">
        <v>295</v>
      </c>
      <c r="D241" t="s">
        <v>12</v>
      </c>
      <c r="E241" t="s">
        <v>18</v>
      </c>
      <c r="F241" t="s">
        <v>10</v>
      </c>
      <c r="G241" s="1">
        <v>1.28</v>
      </c>
    </row>
    <row r="242" spans="1:7" outlineLevel="1" x14ac:dyDescent="0.2">
      <c r="A242" s="2" t="s">
        <v>609</v>
      </c>
      <c r="G242" s="1">
        <f>SUBTOTAL(9,G241:G241)</f>
        <v>1.28</v>
      </c>
    </row>
    <row r="243" spans="1:7" outlineLevel="2" x14ac:dyDescent="0.2">
      <c r="A243" t="s">
        <v>296</v>
      </c>
      <c r="B243" t="s">
        <v>297</v>
      </c>
      <c r="C243" t="s">
        <v>298</v>
      </c>
      <c r="D243" t="s">
        <v>12</v>
      </c>
      <c r="E243" t="s">
        <v>18</v>
      </c>
      <c r="F243" t="s">
        <v>299</v>
      </c>
      <c r="G243" s="1">
        <v>25.6</v>
      </c>
    </row>
    <row r="244" spans="1:7" outlineLevel="2" x14ac:dyDescent="0.2">
      <c r="A244" t="s">
        <v>296</v>
      </c>
      <c r="B244" t="s">
        <v>297</v>
      </c>
      <c r="C244" t="s">
        <v>298</v>
      </c>
      <c r="D244" t="s">
        <v>20</v>
      </c>
      <c r="E244" t="s">
        <v>21</v>
      </c>
      <c r="F244" t="s">
        <v>10</v>
      </c>
      <c r="G244" s="1">
        <v>1.28</v>
      </c>
    </row>
    <row r="245" spans="1:7" outlineLevel="1" x14ac:dyDescent="0.2">
      <c r="A245" s="2" t="s">
        <v>610</v>
      </c>
      <c r="G245" s="1">
        <f>SUBTOTAL(9,G243:G244)</f>
        <v>26.880000000000003</v>
      </c>
    </row>
    <row r="246" spans="1:7" outlineLevel="2" x14ac:dyDescent="0.2">
      <c r="A246" t="s">
        <v>300</v>
      </c>
      <c r="B246" t="s">
        <v>301</v>
      </c>
      <c r="C246" t="s">
        <v>302</v>
      </c>
      <c r="D246" t="s">
        <v>10</v>
      </c>
      <c r="E246" t="s">
        <v>11</v>
      </c>
      <c r="F246" t="s">
        <v>10</v>
      </c>
      <c r="G246" s="1">
        <v>13.47</v>
      </c>
    </row>
    <row r="247" spans="1:7" outlineLevel="2" x14ac:dyDescent="0.2">
      <c r="A247" t="s">
        <v>300</v>
      </c>
      <c r="B247" t="s">
        <v>301</v>
      </c>
      <c r="C247" t="s">
        <v>302</v>
      </c>
      <c r="D247" t="s">
        <v>13</v>
      </c>
      <c r="E247" t="s">
        <v>14</v>
      </c>
      <c r="F247" t="s">
        <v>12</v>
      </c>
      <c r="G247" s="1">
        <v>9.02</v>
      </c>
    </row>
    <row r="248" spans="1:7" outlineLevel="1" x14ac:dyDescent="0.2">
      <c r="A248" s="2" t="s">
        <v>611</v>
      </c>
      <c r="G248" s="1">
        <f>SUBTOTAL(9,G246:G247)</f>
        <v>22.490000000000002</v>
      </c>
    </row>
    <row r="249" spans="1:7" outlineLevel="2" x14ac:dyDescent="0.2">
      <c r="A249" t="s">
        <v>303</v>
      </c>
      <c r="B249" t="s">
        <v>304</v>
      </c>
      <c r="C249" t="s">
        <v>305</v>
      </c>
      <c r="D249" t="s">
        <v>25</v>
      </c>
      <c r="E249" t="s">
        <v>103</v>
      </c>
      <c r="F249" t="s">
        <v>58</v>
      </c>
      <c r="G249" s="1">
        <v>2.0299999999999998</v>
      </c>
    </row>
    <row r="250" spans="1:7" outlineLevel="2" x14ac:dyDescent="0.2">
      <c r="A250" t="s">
        <v>303</v>
      </c>
      <c r="B250" t="s">
        <v>304</v>
      </c>
      <c r="C250" t="s">
        <v>305</v>
      </c>
      <c r="D250" t="s">
        <v>104</v>
      </c>
      <c r="E250" t="s">
        <v>105</v>
      </c>
      <c r="F250" t="s">
        <v>10</v>
      </c>
      <c r="G250" s="1">
        <v>40.08</v>
      </c>
    </row>
    <row r="251" spans="1:7" outlineLevel="1" x14ac:dyDescent="0.2">
      <c r="A251" s="2" t="s">
        <v>612</v>
      </c>
      <c r="G251" s="1">
        <f>SUBTOTAL(9,G249:G250)</f>
        <v>42.11</v>
      </c>
    </row>
    <row r="252" spans="1:7" outlineLevel="2" x14ac:dyDescent="0.2">
      <c r="A252" t="s">
        <v>306</v>
      </c>
      <c r="B252" t="s">
        <v>307</v>
      </c>
      <c r="C252" t="s">
        <v>90</v>
      </c>
      <c r="D252" t="s">
        <v>12</v>
      </c>
      <c r="E252" t="s">
        <v>18</v>
      </c>
      <c r="F252" t="s">
        <v>10</v>
      </c>
      <c r="G252" s="1">
        <v>1.28</v>
      </c>
    </row>
    <row r="253" spans="1:7" outlineLevel="2" x14ac:dyDescent="0.2">
      <c r="A253" t="s">
        <v>306</v>
      </c>
      <c r="B253" t="s">
        <v>307</v>
      </c>
      <c r="C253" t="s">
        <v>90</v>
      </c>
      <c r="D253" t="s">
        <v>10</v>
      </c>
      <c r="E253" t="s">
        <v>11</v>
      </c>
      <c r="F253" t="s">
        <v>116</v>
      </c>
      <c r="G253" s="1">
        <v>51.82</v>
      </c>
    </row>
    <row r="254" spans="1:7" outlineLevel="2" x14ac:dyDescent="0.2">
      <c r="A254" t="s">
        <v>306</v>
      </c>
      <c r="B254" t="s">
        <v>307</v>
      </c>
      <c r="C254" t="s">
        <v>90</v>
      </c>
      <c r="D254" t="s">
        <v>20</v>
      </c>
      <c r="E254" t="s">
        <v>21</v>
      </c>
      <c r="F254" t="s">
        <v>20</v>
      </c>
      <c r="G254" s="1">
        <v>21</v>
      </c>
    </row>
    <row r="255" spans="1:7" outlineLevel="2" x14ac:dyDescent="0.2">
      <c r="A255" t="s">
        <v>306</v>
      </c>
      <c r="B255" t="s">
        <v>307</v>
      </c>
      <c r="C255" t="s">
        <v>90</v>
      </c>
      <c r="D255" t="s">
        <v>13</v>
      </c>
      <c r="E255" t="s">
        <v>14</v>
      </c>
      <c r="F255" t="s">
        <v>308</v>
      </c>
      <c r="G255" s="1">
        <v>343.88</v>
      </c>
    </row>
    <row r="256" spans="1:7" outlineLevel="1" x14ac:dyDescent="0.2">
      <c r="A256" s="2" t="s">
        <v>613</v>
      </c>
      <c r="G256" s="1">
        <f>SUBTOTAL(9,G252:G255)</f>
        <v>417.98</v>
      </c>
    </row>
    <row r="257" spans="1:7" outlineLevel="2" x14ac:dyDescent="0.2">
      <c r="A257" t="s">
        <v>309</v>
      </c>
      <c r="B257" t="s">
        <v>310</v>
      </c>
      <c r="C257" t="s">
        <v>311</v>
      </c>
      <c r="D257" t="s">
        <v>10</v>
      </c>
      <c r="E257" t="s">
        <v>11</v>
      </c>
      <c r="F257" t="s">
        <v>12</v>
      </c>
      <c r="G257" s="1">
        <v>3.07</v>
      </c>
    </row>
    <row r="258" spans="1:7" outlineLevel="1" x14ac:dyDescent="0.2">
      <c r="A258" s="2" t="s">
        <v>614</v>
      </c>
      <c r="G258" s="1">
        <f>SUBTOTAL(9,G257:G257)</f>
        <v>3.07</v>
      </c>
    </row>
    <row r="259" spans="1:7" outlineLevel="2" x14ac:dyDescent="0.2">
      <c r="A259" t="s">
        <v>312</v>
      </c>
      <c r="B259" t="s">
        <v>313</v>
      </c>
      <c r="C259" t="s">
        <v>314</v>
      </c>
      <c r="D259" t="s">
        <v>12</v>
      </c>
      <c r="E259" t="s">
        <v>18</v>
      </c>
      <c r="F259" t="s">
        <v>315</v>
      </c>
      <c r="G259" s="1">
        <v>17.920000000000002</v>
      </c>
    </row>
    <row r="260" spans="1:7" outlineLevel="1" x14ac:dyDescent="0.2">
      <c r="A260" s="2" t="s">
        <v>615</v>
      </c>
      <c r="G260" s="1">
        <f>SUBTOTAL(9,G259:G259)</f>
        <v>17.920000000000002</v>
      </c>
    </row>
    <row r="261" spans="1:7" outlineLevel="2" x14ac:dyDescent="0.2">
      <c r="A261" t="s">
        <v>316</v>
      </c>
      <c r="B261" t="s">
        <v>317</v>
      </c>
      <c r="C261" t="s">
        <v>318</v>
      </c>
      <c r="D261" t="s">
        <v>13</v>
      </c>
      <c r="E261" t="s">
        <v>14</v>
      </c>
      <c r="F261" t="s">
        <v>10</v>
      </c>
      <c r="G261" s="1">
        <v>13.01</v>
      </c>
    </row>
    <row r="262" spans="1:7" outlineLevel="1" x14ac:dyDescent="0.2">
      <c r="A262" s="2" t="s">
        <v>616</v>
      </c>
      <c r="G262" s="1">
        <f>SUBTOTAL(9,G261:G261)</f>
        <v>13.01</v>
      </c>
    </row>
    <row r="263" spans="1:7" outlineLevel="2" x14ac:dyDescent="0.2">
      <c r="A263" t="s">
        <v>319</v>
      </c>
      <c r="B263" t="s">
        <v>320</v>
      </c>
      <c r="C263" t="s">
        <v>321</v>
      </c>
      <c r="D263" t="s">
        <v>12</v>
      </c>
      <c r="E263" t="s">
        <v>18</v>
      </c>
      <c r="F263" t="s">
        <v>218</v>
      </c>
      <c r="G263" s="1">
        <v>97.28</v>
      </c>
    </row>
    <row r="264" spans="1:7" outlineLevel="1" x14ac:dyDescent="0.2">
      <c r="A264" s="2" t="s">
        <v>617</v>
      </c>
      <c r="G264" s="1">
        <f>SUBTOTAL(9,G263:G263)</f>
        <v>97.28</v>
      </c>
    </row>
    <row r="265" spans="1:7" outlineLevel="2" x14ac:dyDescent="0.2">
      <c r="A265" t="s">
        <v>322</v>
      </c>
      <c r="B265" t="s">
        <v>93</v>
      </c>
      <c r="C265" t="s">
        <v>94</v>
      </c>
      <c r="D265" t="s">
        <v>12</v>
      </c>
      <c r="E265" t="s">
        <v>18</v>
      </c>
      <c r="F265" t="s">
        <v>26</v>
      </c>
      <c r="G265" s="1">
        <v>4.5599999999999996</v>
      </c>
    </row>
    <row r="266" spans="1:7" outlineLevel="2" x14ac:dyDescent="0.2">
      <c r="A266" t="s">
        <v>322</v>
      </c>
      <c r="B266" t="s">
        <v>93</v>
      </c>
      <c r="C266" t="s">
        <v>94</v>
      </c>
      <c r="D266" t="s">
        <v>10</v>
      </c>
      <c r="E266" t="s">
        <v>11</v>
      </c>
      <c r="F266" t="s">
        <v>12</v>
      </c>
      <c r="G266" s="1">
        <v>1.63</v>
      </c>
    </row>
    <row r="267" spans="1:7" outlineLevel="2" x14ac:dyDescent="0.2">
      <c r="A267" t="s">
        <v>322</v>
      </c>
      <c r="B267" t="s">
        <v>93</v>
      </c>
      <c r="C267" t="s">
        <v>94</v>
      </c>
      <c r="D267" t="s">
        <v>33</v>
      </c>
      <c r="E267" t="s">
        <v>50</v>
      </c>
      <c r="F267" t="s">
        <v>26</v>
      </c>
      <c r="G267" s="1">
        <v>460.69</v>
      </c>
    </row>
    <row r="268" spans="1:7" outlineLevel="2" x14ac:dyDescent="0.2">
      <c r="A268" t="s">
        <v>322</v>
      </c>
      <c r="B268" t="s">
        <v>93</v>
      </c>
      <c r="C268" t="s">
        <v>94</v>
      </c>
      <c r="D268" t="s">
        <v>23</v>
      </c>
      <c r="E268" t="s">
        <v>24</v>
      </c>
      <c r="F268" t="s">
        <v>91</v>
      </c>
      <c r="G268" s="1">
        <v>8.32</v>
      </c>
    </row>
    <row r="269" spans="1:7" outlineLevel="2" x14ac:dyDescent="0.2">
      <c r="A269" t="s">
        <v>322</v>
      </c>
      <c r="B269" t="s">
        <v>93</v>
      </c>
      <c r="C269" t="s">
        <v>94</v>
      </c>
      <c r="D269" t="s">
        <v>13</v>
      </c>
      <c r="E269" t="s">
        <v>14</v>
      </c>
      <c r="F269" t="s">
        <v>12</v>
      </c>
      <c r="G269" s="1">
        <v>6.94</v>
      </c>
    </row>
    <row r="270" spans="1:7" outlineLevel="1" x14ac:dyDescent="0.2">
      <c r="A270" s="2" t="s">
        <v>618</v>
      </c>
      <c r="G270" s="1">
        <f>SUBTOTAL(9,G265:G269)</f>
        <v>482.14</v>
      </c>
    </row>
    <row r="271" spans="1:7" outlineLevel="2" x14ac:dyDescent="0.2">
      <c r="A271" t="s">
        <v>323</v>
      </c>
      <c r="B271" t="s">
        <v>324</v>
      </c>
      <c r="C271" t="s">
        <v>325</v>
      </c>
      <c r="D271" t="s">
        <v>13</v>
      </c>
      <c r="E271" t="s">
        <v>14</v>
      </c>
      <c r="F271" t="s">
        <v>10</v>
      </c>
      <c r="G271" s="1">
        <v>14.86</v>
      </c>
    </row>
    <row r="272" spans="1:7" outlineLevel="1" x14ac:dyDescent="0.2">
      <c r="A272" s="2" t="s">
        <v>619</v>
      </c>
      <c r="G272" s="1">
        <f>SUBTOTAL(9,G271:G271)</f>
        <v>14.86</v>
      </c>
    </row>
    <row r="273" spans="1:7" outlineLevel="2" x14ac:dyDescent="0.2">
      <c r="A273" t="s">
        <v>326</v>
      </c>
      <c r="B273" t="s">
        <v>327</v>
      </c>
      <c r="C273" t="s">
        <v>328</v>
      </c>
      <c r="D273" t="s">
        <v>12</v>
      </c>
      <c r="E273" t="s">
        <v>18</v>
      </c>
      <c r="F273" t="s">
        <v>329</v>
      </c>
      <c r="G273" s="1">
        <v>101.76</v>
      </c>
    </row>
    <row r="274" spans="1:7" outlineLevel="2" x14ac:dyDescent="0.2">
      <c r="A274" t="s">
        <v>326</v>
      </c>
      <c r="B274" t="s">
        <v>327</v>
      </c>
      <c r="C274" t="s">
        <v>328</v>
      </c>
      <c r="D274" t="s">
        <v>13</v>
      </c>
      <c r="E274" t="s">
        <v>14</v>
      </c>
      <c r="F274" t="s">
        <v>12</v>
      </c>
      <c r="G274" s="1">
        <v>7.29</v>
      </c>
    </row>
    <row r="275" spans="1:7" outlineLevel="1" x14ac:dyDescent="0.2">
      <c r="A275" s="2" t="s">
        <v>620</v>
      </c>
      <c r="G275" s="1">
        <f>SUBTOTAL(9,G273:G274)</f>
        <v>109.05000000000001</v>
      </c>
    </row>
    <row r="276" spans="1:7" outlineLevel="2" x14ac:dyDescent="0.2">
      <c r="A276" t="s">
        <v>330</v>
      </c>
      <c r="B276" t="s">
        <v>331</v>
      </c>
      <c r="C276" t="s">
        <v>332</v>
      </c>
      <c r="D276" t="s">
        <v>12</v>
      </c>
      <c r="E276" t="s">
        <v>18</v>
      </c>
      <c r="F276" t="s">
        <v>104</v>
      </c>
      <c r="G276" s="1">
        <v>20.079999999999998</v>
      </c>
    </row>
    <row r="277" spans="1:7" outlineLevel="2" x14ac:dyDescent="0.2">
      <c r="A277" t="s">
        <v>330</v>
      </c>
      <c r="B277" t="s">
        <v>331</v>
      </c>
      <c r="C277" t="s">
        <v>332</v>
      </c>
      <c r="D277" t="s">
        <v>80</v>
      </c>
      <c r="E277" t="s">
        <v>81</v>
      </c>
      <c r="F277" t="s">
        <v>70</v>
      </c>
      <c r="G277" s="1">
        <v>9.76</v>
      </c>
    </row>
    <row r="278" spans="1:7" outlineLevel="2" x14ac:dyDescent="0.2">
      <c r="A278" t="s">
        <v>330</v>
      </c>
      <c r="B278" t="s">
        <v>331</v>
      </c>
      <c r="C278" t="s">
        <v>332</v>
      </c>
      <c r="D278" t="s">
        <v>23</v>
      </c>
      <c r="E278" t="s">
        <v>24</v>
      </c>
      <c r="F278" t="s">
        <v>87</v>
      </c>
      <c r="G278" s="1">
        <v>3.2</v>
      </c>
    </row>
    <row r="279" spans="1:7" outlineLevel="1" x14ac:dyDescent="0.2">
      <c r="A279" s="2" t="s">
        <v>621</v>
      </c>
      <c r="G279" s="1">
        <f>SUBTOTAL(9,G276:G278)</f>
        <v>33.04</v>
      </c>
    </row>
    <row r="280" spans="1:7" outlineLevel="2" x14ac:dyDescent="0.2">
      <c r="A280" t="s">
        <v>333</v>
      </c>
      <c r="B280" t="s">
        <v>334</v>
      </c>
      <c r="C280" t="s">
        <v>335</v>
      </c>
      <c r="D280" t="s">
        <v>12</v>
      </c>
      <c r="E280" t="s">
        <v>18</v>
      </c>
      <c r="F280" t="s">
        <v>336</v>
      </c>
      <c r="G280" s="1">
        <v>131.44</v>
      </c>
    </row>
    <row r="281" spans="1:7" outlineLevel="2" x14ac:dyDescent="0.2">
      <c r="A281" t="s">
        <v>333</v>
      </c>
      <c r="B281" t="s">
        <v>334</v>
      </c>
      <c r="C281" t="s">
        <v>335</v>
      </c>
      <c r="D281" t="s">
        <v>80</v>
      </c>
      <c r="E281" t="s">
        <v>81</v>
      </c>
      <c r="F281" t="s">
        <v>12</v>
      </c>
      <c r="G281" s="1">
        <v>0.81</v>
      </c>
    </row>
    <row r="282" spans="1:7" outlineLevel="2" x14ac:dyDescent="0.2">
      <c r="A282" t="s">
        <v>333</v>
      </c>
      <c r="B282" t="s">
        <v>334</v>
      </c>
      <c r="C282" t="s">
        <v>335</v>
      </c>
      <c r="D282" t="s">
        <v>23</v>
      </c>
      <c r="E282" t="s">
        <v>24</v>
      </c>
      <c r="F282" t="s">
        <v>10</v>
      </c>
      <c r="G282" s="1">
        <v>1.28</v>
      </c>
    </row>
    <row r="283" spans="1:7" outlineLevel="1" x14ac:dyDescent="0.2">
      <c r="A283" s="2" t="s">
        <v>622</v>
      </c>
      <c r="G283" s="1">
        <f>SUBTOTAL(9,G280:G282)</f>
        <v>133.53</v>
      </c>
    </row>
    <row r="284" spans="1:7" outlineLevel="2" x14ac:dyDescent="0.2">
      <c r="A284" t="s">
        <v>337</v>
      </c>
      <c r="B284" t="s">
        <v>338</v>
      </c>
      <c r="C284" t="s">
        <v>339</v>
      </c>
      <c r="D284" t="s">
        <v>12</v>
      </c>
      <c r="E284" t="s">
        <v>18</v>
      </c>
      <c r="F284" t="s">
        <v>10</v>
      </c>
      <c r="G284" s="1">
        <v>1.28</v>
      </c>
    </row>
    <row r="285" spans="1:7" outlineLevel="2" x14ac:dyDescent="0.2">
      <c r="A285" t="s">
        <v>337</v>
      </c>
      <c r="B285" t="s">
        <v>338</v>
      </c>
      <c r="C285" t="s">
        <v>339</v>
      </c>
      <c r="D285" t="s">
        <v>104</v>
      </c>
      <c r="E285" t="s">
        <v>105</v>
      </c>
      <c r="F285" t="s">
        <v>12</v>
      </c>
      <c r="G285" s="1">
        <v>8.39</v>
      </c>
    </row>
    <row r="286" spans="1:7" outlineLevel="1" x14ac:dyDescent="0.2">
      <c r="A286" s="2" t="s">
        <v>623</v>
      </c>
      <c r="G286" s="1">
        <f>SUBTOTAL(9,G284:G285)</f>
        <v>9.67</v>
      </c>
    </row>
    <row r="287" spans="1:7" outlineLevel="2" x14ac:dyDescent="0.2">
      <c r="A287" t="s">
        <v>340</v>
      </c>
      <c r="B287" t="s">
        <v>341</v>
      </c>
      <c r="C287" t="s">
        <v>342</v>
      </c>
      <c r="D287" t="s">
        <v>10</v>
      </c>
      <c r="E287" t="s">
        <v>11</v>
      </c>
      <c r="F287" t="s">
        <v>22</v>
      </c>
      <c r="G287" s="1">
        <v>4.8899999999999997</v>
      </c>
    </row>
    <row r="288" spans="1:7" outlineLevel="2" x14ac:dyDescent="0.2">
      <c r="A288" t="s">
        <v>340</v>
      </c>
      <c r="B288" t="s">
        <v>341</v>
      </c>
      <c r="C288" t="s">
        <v>342</v>
      </c>
      <c r="D288" t="s">
        <v>25</v>
      </c>
      <c r="E288" t="s">
        <v>103</v>
      </c>
      <c r="F288" t="s">
        <v>12</v>
      </c>
      <c r="G288" s="1">
        <v>0.8</v>
      </c>
    </row>
    <row r="289" spans="1:7" outlineLevel="2" x14ac:dyDescent="0.2">
      <c r="A289" t="s">
        <v>340</v>
      </c>
      <c r="B289" t="s">
        <v>341</v>
      </c>
      <c r="C289" t="s">
        <v>342</v>
      </c>
      <c r="D289" t="s">
        <v>23</v>
      </c>
      <c r="E289" t="s">
        <v>24</v>
      </c>
      <c r="F289" t="s">
        <v>83</v>
      </c>
      <c r="G289" s="1">
        <v>24.32</v>
      </c>
    </row>
    <row r="290" spans="1:7" outlineLevel="2" x14ac:dyDescent="0.2">
      <c r="A290" t="s">
        <v>340</v>
      </c>
      <c r="B290" t="s">
        <v>341</v>
      </c>
      <c r="C290" t="s">
        <v>342</v>
      </c>
      <c r="D290" t="s">
        <v>13</v>
      </c>
      <c r="E290" t="s">
        <v>14</v>
      </c>
      <c r="F290" t="s">
        <v>58</v>
      </c>
      <c r="G290" s="1">
        <v>17.97</v>
      </c>
    </row>
    <row r="291" spans="1:7" outlineLevel="1" x14ac:dyDescent="0.2">
      <c r="A291" s="2" t="s">
        <v>624</v>
      </c>
      <c r="G291" s="1">
        <f>SUBTOTAL(9,G287:G290)</f>
        <v>47.98</v>
      </c>
    </row>
    <row r="292" spans="1:7" outlineLevel="2" x14ac:dyDescent="0.2">
      <c r="A292" t="s">
        <v>343</v>
      </c>
      <c r="B292" t="s">
        <v>344</v>
      </c>
      <c r="C292" t="s">
        <v>345</v>
      </c>
      <c r="D292" t="s">
        <v>12</v>
      </c>
      <c r="E292" t="s">
        <v>18</v>
      </c>
      <c r="F292" t="s">
        <v>87</v>
      </c>
      <c r="G292" s="1">
        <v>3.2</v>
      </c>
    </row>
    <row r="293" spans="1:7" outlineLevel="1" x14ac:dyDescent="0.2">
      <c r="A293" s="2" t="s">
        <v>625</v>
      </c>
      <c r="G293" s="1">
        <f>SUBTOTAL(9,G292:G292)</f>
        <v>3.2</v>
      </c>
    </row>
    <row r="294" spans="1:7" outlineLevel="2" x14ac:dyDescent="0.2">
      <c r="A294" t="s">
        <v>346</v>
      </c>
      <c r="B294" t="s">
        <v>347</v>
      </c>
      <c r="C294" t="s">
        <v>79</v>
      </c>
      <c r="D294" t="s">
        <v>12</v>
      </c>
      <c r="E294" t="s">
        <v>18</v>
      </c>
      <c r="F294" t="s">
        <v>12</v>
      </c>
      <c r="G294" s="1">
        <v>0.64</v>
      </c>
    </row>
    <row r="295" spans="1:7" outlineLevel="1" x14ac:dyDescent="0.2">
      <c r="A295" s="2" t="s">
        <v>626</v>
      </c>
      <c r="G295" s="1">
        <f>SUBTOTAL(9,G294:G294)</f>
        <v>0.64</v>
      </c>
    </row>
    <row r="296" spans="1:7" outlineLevel="2" x14ac:dyDescent="0.2">
      <c r="A296" t="s">
        <v>348</v>
      </c>
      <c r="B296" t="s">
        <v>151</v>
      </c>
      <c r="C296" t="s">
        <v>152</v>
      </c>
      <c r="D296" t="s">
        <v>13</v>
      </c>
      <c r="E296" t="s">
        <v>14</v>
      </c>
      <c r="F296" t="s">
        <v>20</v>
      </c>
      <c r="G296" s="1">
        <v>74.75</v>
      </c>
    </row>
    <row r="297" spans="1:7" outlineLevel="1" x14ac:dyDescent="0.2">
      <c r="A297" s="2" t="s">
        <v>627</v>
      </c>
      <c r="G297" s="1">
        <f>SUBTOTAL(9,G296:G296)</f>
        <v>74.75</v>
      </c>
    </row>
    <row r="298" spans="1:7" outlineLevel="2" x14ac:dyDescent="0.2">
      <c r="A298" t="s">
        <v>349</v>
      </c>
      <c r="B298" t="s">
        <v>350</v>
      </c>
      <c r="C298" t="s">
        <v>351</v>
      </c>
      <c r="D298" t="s">
        <v>104</v>
      </c>
      <c r="E298" t="s">
        <v>105</v>
      </c>
      <c r="F298" t="s">
        <v>10</v>
      </c>
      <c r="G298" s="1">
        <v>126.17</v>
      </c>
    </row>
    <row r="299" spans="1:7" outlineLevel="1" x14ac:dyDescent="0.2">
      <c r="A299" s="2" t="s">
        <v>628</v>
      </c>
      <c r="G299" s="1">
        <f>SUBTOTAL(9,G298:G298)</f>
        <v>126.17</v>
      </c>
    </row>
    <row r="300" spans="1:7" outlineLevel="2" x14ac:dyDescent="0.2">
      <c r="A300" t="s">
        <v>352</v>
      </c>
      <c r="B300" t="s">
        <v>353</v>
      </c>
      <c r="C300" t="s">
        <v>90</v>
      </c>
      <c r="D300" t="s">
        <v>12</v>
      </c>
      <c r="E300" t="s">
        <v>18</v>
      </c>
      <c r="F300" t="s">
        <v>10</v>
      </c>
      <c r="G300" s="1">
        <v>1.52</v>
      </c>
    </row>
    <row r="301" spans="1:7" outlineLevel="2" x14ac:dyDescent="0.2">
      <c r="A301" t="s">
        <v>352</v>
      </c>
      <c r="B301" t="s">
        <v>353</v>
      </c>
      <c r="C301" t="s">
        <v>90</v>
      </c>
      <c r="D301" t="s">
        <v>10</v>
      </c>
      <c r="E301" t="s">
        <v>11</v>
      </c>
      <c r="F301" t="s">
        <v>10</v>
      </c>
      <c r="G301" s="1">
        <v>3.02</v>
      </c>
    </row>
    <row r="302" spans="1:7" outlineLevel="1" x14ac:dyDescent="0.2">
      <c r="A302" s="2" t="s">
        <v>629</v>
      </c>
      <c r="G302" s="1">
        <f>SUBTOTAL(9,G300:G301)</f>
        <v>4.54</v>
      </c>
    </row>
    <row r="303" spans="1:7" outlineLevel="2" x14ac:dyDescent="0.2">
      <c r="A303" t="s">
        <v>354</v>
      </c>
      <c r="B303" t="s">
        <v>355</v>
      </c>
      <c r="C303" t="s">
        <v>356</v>
      </c>
      <c r="D303" t="s">
        <v>12</v>
      </c>
      <c r="E303" t="s">
        <v>18</v>
      </c>
      <c r="F303" t="s">
        <v>10</v>
      </c>
      <c r="G303" s="1">
        <v>9.24</v>
      </c>
    </row>
    <row r="304" spans="1:7" outlineLevel="2" x14ac:dyDescent="0.2">
      <c r="A304" t="s">
        <v>354</v>
      </c>
      <c r="B304" t="s">
        <v>355</v>
      </c>
      <c r="C304" t="s">
        <v>356</v>
      </c>
      <c r="D304" t="s">
        <v>26</v>
      </c>
      <c r="E304" t="s">
        <v>357</v>
      </c>
      <c r="F304" t="s">
        <v>91</v>
      </c>
      <c r="G304" s="1">
        <v>63.57</v>
      </c>
    </row>
    <row r="305" spans="1:7" outlineLevel="2" x14ac:dyDescent="0.2">
      <c r="A305" t="s">
        <v>354</v>
      </c>
      <c r="B305" t="s">
        <v>355</v>
      </c>
      <c r="C305" t="s">
        <v>356</v>
      </c>
      <c r="D305" t="s">
        <v>104</v>
      </c>
      <c r="E305" t="s">
        <v>105</v>
      </c>
      <c r="F305" t="s">
        <v>358</v>
      </c>
      <c r="G305" s="1">
        <v>281.77999999999997</v>
      </c>
    </row>
    <row r="306" spans="1:7" outlineLevel="1" x14ac:dyDescent="0.2">
      <c r="A306" s="2" t="s">
        <v>630</v>
      </c>
      <c r="G306" s="1">
        <f>SUBTOTAL(9,G303:G305)</f>
        <v>354.59</v>
      </c>
    </row>
    <row r="307" spans="1:7" outlineLevel="2" x14ac:dyDescent="0.2">
      <c r="A307" t="s">
        <v>359</v>
      </c>
      <c r="B307" t="s">
        <v>360</v>
      </c>
      <c r="C307" t="s">
        <v>361</v>
      </c>
      <c r="D307" t="s">
        <v>26</v>
      </c>
      <c r="E307" t="s">
        <v>357</v>
      </c>
      <c r="F307" t="s">
        <v>70</v>
      </c>
      <c r="G307" s="1">
        <v>55.44</v>
      </c>
    </row>
    <row r="308" spans="1:7" outlineLevel="1" x14ac:dyDescent="0.2">
      <c r="A308" s="2" t="s">
        <v>631</v>
      </c>
      <c r="G308" s="1">
        <f>SUBTOTAL(9,G307:G307)</f>
        <v>55.44</v>
      </c>
    </row>
    <row r="309" spans="1:7" outlineLevel="2" x14ac:dyDescent="0.2">
      <c r="A309" t="s">
        <v>362</v>
      </c>
      <c r="B309" t="s">
        <v>363</v>
      </c>
      <c r="C309" t="s">
        <v>364</v>
      </c>
      <c r="D309" t="s">
        <v>104</v>
      </c>
      <c r="E309" t="s">
        <v>105</v>
      </c>
      <c r="F309" t="s">
        <v>22</v>
      </c>
      <c r="G309" s="1">
        <v>26.78</v>
      </c>
    </row>
    <row r="310" spans="1:7" outlineLevel="2" x14ac:dyDescent="0.2">
      <c r="A310" t="s">
        <v>362</v>
      </c>
      <c r="B310" t="s">
        <v>363</v>
      </c>
      <c r="C310" t="s">
        <v>364</v>
      </c>
      <c r="D310" t="s">
        <v>13</v>
      </c>
      <c r="E310" t="s">
        <v>14</v>
      </c>
      <c r="F310" t="s">
        <v>20</v>
      </c>
      <c r="G310" s="1">
        <v>35.68</v>
      </c>
    </row>
    <row r="311" spans="1:7" outlineLevel="1" x14ac:dyDescent="0.2">
      <c r="A311" s="2" t="s">
        <v>632</v>
      </c>
      <c r="G311" s="1">
        <f>SUBTOTAL(9,G309:G310)</f>
        <v>62.46</v>
      </c>
    </row>
    <row r="312" spans="1:7" outlineLevel="2" x14ac:dyDescent="0.2">
      <c r="A312" t="s">
        <v>365</v>
      </c>
      <c r="B312" t="s">
        <v>366</v>
      </c>
      <c r="C312" t="s">
        <v>367</v>
      </c>
      <c r="D312" t="s">
        <v>23</v>
      </c>
      <c r="E312" t="s">
        <v>24</v>
      </c>
      <c r="F312" t="s">
        <v>87</v>
      </c>
      <c r="G312" s="1">
        <v>3.2</v>
      </c>
    </row>
    <row r="313" spans="1:7" outlineLevel="2" x14ac:dyDescent="0.2">
      <c r="A313" t="s">
        <v>365</v>
      </c>
      <c r="B313" t="s">
        <v>366</v>
      </c>
      <c r="C313" t="s">
        <v>367</v>
      </c>
      <c r="D313" t="s">
        <v>13</v>
      </c>
      <c r="E313" t="s">
        <v>14</v>
      </c>
      <c r="F313" t="s">
        <v>12</v>
      </c>
      <c r="G313" s="1">
        <v>10.39</v>
      </c>
    </row>
    <row r="314" spans="1:7" outlineLevel="1" x14ac:dyDescent="0.2">
      <c r="A314" s="2" t="s">
        <v>633</v>
      </c>
      <c r="G314" s="1">
        <f>SUBTOTAL(9,G312:G313)</f>
        <v>13.59</v>
      </c>
    </row>
    <row r="315" spans="1:7" outlineLevel="2" x14ac:dyDescent="0.2">
      <c r="A315" t="s">
        <v>368</v>
      </c>
      <c r="B315" t="s">
        <v>145</v>
      </c>
      <c r="C315" t="s">
        <v>146</v>
      </c>
      <c r="D315" t="s">
        <v>12</v>
      </c>
      <c r="E315" t="s">
        <v>18</v>
      </c>
      <c r="F315" t="s">
        <v>10</v>
      </c>
      <c r="G315" s="1">
        <v>1.5640000000000001</v>
      </c>
    </row>
    <row r="316" spans="1:7" outlineLevel="2" x14ac:dyDescent="0.2">
      <c r="A316" t="s">
        <v>368</v>
      </c>
      <c r="B316" t="s">
        <v>145</v>
      </c>
      <c r="C316" t="s">
        <v>146</v>
      </c>
      <c r="D316" t="s">
        <v>10</v>
      </c>
      <c r="E316" t="s">
        <v>11</v>
      </c>
      <c r="F316" t="s">
        <v>369</v>
      </c>
      <c r="G316" s="1">
        <v>111.37</v>
      </c>
    </row>
    <row r="317" spans="1:7" outlineLevel="2" x14ac:dyDescent="0.2">
      <c r="A317" t="s">
        <v>368</v>
      </c>
      <c r="B317" t="s">
        <v>145</v>
      </c>
      <c r="C317" t="s">
        <v>146</v>
      </c>
      <c r="D317" t="s">
        <v>23</v>
      </c>
      <c r="E317" t="s">
        <v>24</v>
      </c>
      <c r="F317" t="s">
        <v>370</v>
      </c>
      <c r="G317" s="1">
        <v>26.24</v>
      </c>
    </row>
    <row r="318" spans="1:7" outlineLevel="2" x14ac:dyDescent="0.2">
      <c r="A318" t="s">
        <v>368</v>
      </c>
      <c r="B318" t="s">
        <v>145</v>
      </c>
      <c r="C318" t="s">
        <v>146</v>
      </c>
      <c r="D318" t="s">
        <v>13</v>
      </c>
      <c r="E318" t="s">
        <v>14</v>
      </c>
      <c r="F318" t="s">
        <v>22</v>
      </c>
      <c r="G318" s="1">
        <v>62.81</v>
      </c>
    </row>
    <row r="319" spans="1:7" outlineLevel="1" x14ac:dyDescent="0.2">
      <c r="A319" s="2" t="s">
        <v>634</v>
      </c>
      <c r="G319" s="1">
        <f>SUBTOTAL(9,G315:G318)</f>
        <v>201.98400000000001</v>
      </c>
    </row>
    <row r="320" spans="1:7" outlineLevel="2" x14ac:dyDescent="0.2">
      <c r="A320" t="s">
        <v>371</v>
      </c>
      <c r="B320" t="s">
        <v>372</v>
      </c>
      <c r="C320" t="s">
        <v>373</v>
      </c>
      <c r="D320" t="s">
        <v>12</v>
      </c>
      <c r="E320" t="s">
        <v>18</v>
      </c>
      <c r="F320" t="s">
        <v>369</v>
      </c>
      <c r="G320" s="1">
        <v>27.52</v>
      </c>
    </row>
    <row r="321" spans="1:7" outlineLevel="2" x14ac:dyDescent="0.2">
      <c r="A321" t="s">
        <v>371</v>
      </c>
      <c r="B321" t="s">
        <v>372</v>
      </c>
      <c r="C321" t="s">
        <v>373</v>
      </c>
      <c r="D321" t="s">
        <v>13</v>
      </c>
      <c r="E321" t="s">
        <v>14</v>
      </c>
      <c r="F321" t="s">
        <v>12</v>
      </c>
      <c r="G321" s="1">
        <v>7.66</v>
      </c>
    </row>
    <row r="322" spans="1:7" outlineLevel="1" x14ac:dyDescent="0.2">
      <c r="A322" s="2" t="s">
        <v>635</v>
      </c>
      <c r="G322" s="1">
        <f>SUBTOTAL(9,G320:G321)</f>
        <v>35.18</v>
      </c>
    </row>
    <row r="323" spans="1:7" outlineLevel="2" x14ac:dyDescent="0.2">
      <c r="A323" t="s">
        <v>374</v>
      </c>
      <c r="B323" t="s">
        <v>287</v>
      </c>
      <c r="C323" t="s">
        <v>288</v>
      </c>
      <c r="D323" t="s">
        <v>104</v>
      </c>
      <c r="E323" t="s">
        <v>105</v>
      </c>
      <c r="F323" t="s">
        <v>58</v>
      </c>
      <c r="G323" s="1">
        <v>85.01</v>
      </c>
    </row>
    <row r="324" spans="1:7" outlineLevel="1" x14ac:dyDescent="0.2">
      <c r="A324" s="2" t="s">
        <v>636</v>
      </c>
      <c r="G324" s="1">
        <f>SUBTOTAL(9,G323:G323)</f>
        <v>85.01</v>
      </c>
    </row>
    <row r="325" spans="1:7" outlineLevel="2" x14ac:dyDescent="0.2">
      <c r="A325" t="s">
        <v>375</v>
      </c>
      <c r="B325" t="s">
        <v>310</v>
      </c>
      <c r="C325" t="s">
        <v>311</v>
      </c>
      <c r="D325" t="s">
        <v>10</v>
      </c>
      <c r="E325" t="s">
        <v>11</v>
      </c>
      <c r="F325" t="s">
        <v>87</v>
      </c>
      <c r="G325" s="1">
        <v>8.15</v>
      </c>
    </row>
    <row r="326" spans="1:7" outlineLevel="1" x14ac:dyDescent="0.2">
      <c r="A326" s="2" t="s">
        <v>637</v>
      </c>
      <c r="G326" s="1">
        <f>SUBTOTAL(9,G325:G325)</f>
        <v>8.15</v>
      </c>
    </row>
    <row r="327" spans="1:7" outlineLevel="2" x14ac:dyDescent="0.2">
      <c r="A327" t="s">
        <v>376</v>
      </c>
      <c r="B327" t="s">
        <v>377</v>
      </c>
      <c r="C327" t="s">
        <v>378</v>
      </c>
      <c r="D327" t="s">
        <v>10</v>
      </c>
      <c r="E327" t="s">
        <v>11</v>
      </c>
      <c r="F327" t="s">
        <v>260</v>
      </c>
      <c r="G327" s="1">
        <v>33.520000000000003</v>
      </c>
    </row>
    <row r="328" spans="1:7" outlineLevel="1" x14ac:dyDescent="0.2">
      <c r="A328" s="2" t="s">
        <v>638</v>
      </c>
      <c r="G328" s="1">
        <f>SUBTOTAL(9,G327:G327)</f>
        <v>33.520000000000003</v>
      </c>
    </row>
    <row r="329" spans="1:7" outlineLevel="2" x14ac:dyDescent="0.2">
      <c r="A329" t="s">
        <v>379</v>
      </c>
      <c r="B329" t="s">
        <v>380</v>
      </c>
      <c r="C329" t="s">
        <v>381</v>
      </c>
      <c r="D329" t="s">
        <v>12</v>
      </c>
      <c r="E329" t="s">
        <v>18</v>
      </c>
      <c r="F329" t="s">
        <v>87</v>
      </c>
      <c r="G329" s="1">
        <v>3.2</v>
      </c>
    </row>
    <row r="330" spans="1:7" outlineLevel="1" x14ac:dyDescent="0.2">
      <c r="A330" s="2" t="s">
        <v>639</v>
      </c>
      <c r="G330" s="1">
        <f>SUBTOTAL(9,G329:G329)</f>
        <v>3.2</v>
      </c>
    </row>
    <row r="331" spans="1:7" outlineLevel="2" x14ac:dyDescent="0.2">
      <c r="A331" t="s">
        <v>382</v>
      </c>
      <c r="B331" t="s">
        <v>383</v>
      </c>
      <c r="C331" t="s">
        <v>384</v>
      </c>
      <c r="D331" t="s">
        <v>104</v>
      </c>
      <c r="E331" t="s">
        <v>105</v>
      </c>
      <c r="F331" t="s">
        <v>12</v>
      </c>
      <c r="G331" s="1">
        <v>8.42</v>
      </c>
    </row>
    <row r="332" spans="1:7" outlineLevel="1" x14ac:dyDescent="0.2">
      <c r="A332" s="2" t="s">
        <v>640</v>
      </c>
      <c r="G332" s="1">
        <f>SUBTOTAL(9,G331:G331)</f>
        <v>8.42</v>
      </c>
    </row>
    <row r="333" spans="1:7" outlineLevel="2" x14ac:dyDescent="0.2">
      <c r="A333" t="s">
        <v>385</v>
      </c>
      <c r="B333" t="s">
        <v>386</v>
      </c>
      <c r="C333" t="s">
        <v>387</v>
      </c>
      <c r="D333" t="s">
        <v>104</v>
      </c>
      <c r="E333" t="s">
        <v>105</v>
      </c>
      <c r="F333" t="s">
        <v>10</v>
      </c>
      <c r="G333" s="1">
        <v>168.22</v>
      </c>
    </row>
    <row r="334" spans="1:7" outlineLevel="1" x14ac:dyDescent="0.2">
      <c r="A334" s="2" t="s">
        <v>641</v>
      </c>
      <c r="G334" s="1">
        <f>SUBTOTAL(9,G333:G333)</f>
        <v>168.22</v>
      </c>
    </row>
    <row r="335" spans="1:7" outlineLevel="2" x14ac:dyDescent="0.2">
      <c r="A335" t="s">
        <v>388</v>
      </c>
      <c r="B335" t="s">
        <v>145</v>
      </c>
      <c r="C335" t="s">
        <v>146</v>
      </c>
      <c r="D335" t="s">
        <v>20</v>
      </c>
      <c r="E335" t="s">
        <v>21</v>
      </c>
      <c r="F335" t="s">
        <v>389</v>
      </c>
      <c r="G335" s="1">
        <v>401.4</v>
      </c>
    </row>
    <row r="336" spans="1:7" outlineLevel="2" x14ac:dyDescent="0.2">
      <c r="A336" t="s">
        <v>388</v>
      </c>
      <c r="B336" t="s">
        <v>145</v>
      </c>
      <c r="C336" t="s">
        <v>146</v>
      </c>
      <c r="D336" t="s">
        <v>70</v>
      </c>
      <c r="E336" t="s">
        <v>71</v>
      </c>
      <c r="F336" t="s">
        <v>390</v>
      </c>
      <c r="G336" s="1">
        <v>5884.01</v>
      </c>
    </row>
    <row r="337" spans="1:7" outlineLevel="2" x14ac:dyDescent="0.2">
      <c r="A337" t="s">
        <v>388</v>
      </c>
      <c r="B337" t="s">
        <v>145</v>
      </c>
      <c r="C337" t="s">
        <v>146</v>
      </c>
      <c r="D337" t="s">
        <v>73</v>
      </c>
      <c r="E337" t="s">
        <v>74</v>
      </c>
      <c r="F337" t="s">
        <v>390</v>
      </c>
      <c r="G337" s="1">
        <v>95.81</v>
      </c>
    </row>
    <row r="338" spans="1:7" outlineLevel="2" x14ac:dyDescent="0.2">
      <c r="A338" t="s">
        <v>388</v>
      </c>
      <c r="B338" t="s">
        <v>145</v>
      </c>
      <c r="C338" t="s">
        <v>146</v>
      </c>
      <c r="D338" t="s">
        <v>75</v>
      </c>
      <c r="E338" t="s">
        <v>76</v>
      </c>
      <c r="F338" t="s">
        <v>390</v>
      </c>
      <c r="G338" s="1">
        <v>191.62</v>
      </c>
    </row>
    <row r="339" spans="1:7" outlineLevel="1" x14ac:dyDescent="0.2">
      <c r="A339" s="2" t="s">
        <v>642</v>
      </c>
      <c r="G339" s="1">
        <f>SUBTOTAL(9,G335:G338)</f>
        <v>6572.84</v>
      </c>
    </row>
    <row r="340" spans="1:7" outlineLevel="2" x14ac:dyDescent="0.2">
      <c r="A340" t="s">
        <v>391</v>
      </c>
      <c r="B340" t="s">
        <v>392</v>
      </c>
      <c r="C340" t="s">
        <v>393</v>
      </c>
      <c r="D340" t="s">
        <v>12</v>
      </c>
      <c r="E340" t="s">
        <v>18</v>
      </c>
      <c r="F340" t="s">
        <v>20</v>
      </c>
      <c r="G340" s="1">
        <v>4.4800000000000004</v>
      </c>
    </row>
    <row r="341" spans="1:7" outlineLevel="1" x14ac:dyDescent="0.2">
      <c r="A341" s="2" t="s">
        <v>643</v>
      </c>
      <c r="G341" s="1">
        <f>SUBTOTAL(9,G340:G340)</f>
        <v>4.4800000000000004</v>
      </c>
    </row>
    <row r="342" spans="1:7" outlineLevel="2" x14ac:dyDescent="0.2">
      <c r="A342" t="s">
        <v>394</v>
      </c>
      <c r="B342" t="s">
        <v>171</v>
      </c>
      <c r="C342" t="s">
        <v>172</v>
      </c>
      <c r="D342" t="s">
        <v>12</v>
      </c>
      <c r="E342" t="s">
        <v>18</v>
      </c>
      <c r="F342" t="s">
        <v>75</v>
      </c>
      <c r="G342" s="1">
        <v>24.783999999999999</v>
      </c>
    </row>
    <row r="343" spans="1:7" outlineLevel="2" x14ac:dyDescent="0.2">
      <c r="A343" t="s">
        <v>394</v>
      </c>
      <c r="B343" t="s">
        <v>171</v>
      </c>
      <c r="C343" t="s">
        <v>172</v>
      </c>
      <c r="D343" t="s">
        <v>20</v>
      </c>
      <c r="E343" t="s">
        <v>21</v>
      </c>
      <c r="F343" t="s">
        <v>20</v>
      </c>
      <c r="G343" s="1">
        <v>10.85</v>
      </c>
    </row>
    <row r="344" spans="1:7" outlineLevel="2" x14ac:dyDescent="0.2">
      <c r="A344" t="s">
        <v>394</v>
      </c>
      <c r="B344" t="s">
        <v>171</v>
      </c>
      <c r="C344" t="s">
        <v>172</v>
      </c>
      <c r="D344" t="s">
        <v>70</v>
      </c>
      <c r="E344" t="s">
        <v>71</v>
      </c>
      <c r="F344" t="s">
        <v>395</v>
      </c>
      <c r="G344" s="1">
        <v>2768.24</v>
      </c>
    </row>
    <row r="345" spans="1:7" outlineLevel="2" x14ac:dyDescent="0.2">
      <c r="A345" t="s">
        <v>394</v>
      </c>
      <c r="B345" t="s">
        <v>171</v>
      </c>
      <c r="C345" t="s">
        <v>172</v>
      </c>
      <c r="D345" t="s">
        <v>37</v>
      </c>
      <c r="E345" t="s">
        <v>42</v>
      </c>
      <c r="F345" t="s">
        <v>396</v>
      </c>
      <c r="G345" s="1">
        <v>7.02</v>
      </c>
    </row>
    <row r="346" spans="1:7" outlineLevel="2" x14ac:dyDescent="0.2">
      <c r="A346" t="s">
        <v>394</v>
      </c>
      <c r="B346" t="s">
        <v>171</v>
      </c>
      <c r="C346" t="s">
        <v>172</v>
      </c>
      <c r="D346" t="s">
        <v>73</v>
      </c>
      <c r="E346" t="s">
        <v>74</v>
      </c>
      <c r="F346" t="s">
        <v>396</v>
      </c>
      <c r="G346" s="1">
        <v>3.51</v>
      </c>
    </row>
    <row r="347" spans="1:7" outlineLevel="2" x14ac:dyDescent="0.2">
      <c r="A347" t="s">
        <v>394</v>
      </c>
      <c r="B347" t="s">
        <v>171</v>
      </c>
      <c r="C347" t="s">
        <v>172</v>
      </c>
      <c r="D347" t="s">
        <v>25</v>
      </c>
      <c r="E347" t="s">
        <v>103</v>
      </c>
      <c r="F347" t="s">
        <v>397</v>
      </c>
      <c r="G347" s="1">
        <v>245.85</v>
      </c>
    </row>
    <row r="348" spans="1:7" outlineLevel="2" x14ac:dyDescent="0.2">
      <c r="A348" t="s">
        <v>394</v>
      </c>
      <c r="B348" t="s">
        <v>171</v>
      </c>
      <c r="C348" t="s">
        <v>172</v>
      </c>
      <c r="D348" t="s">
        <v>23</v>
      </c>
      <c r="E348" t="s">
        <v>24</v>
      </c>
      <c r="F348" t="s">
        <v>398</v>
      </c>
      <c r="G348" s="1">
        <v>297.60000000000002</v>
      </c>
    </row>
    <row r="349" spans="1:7" outlineLevel="1" x14ac:dyDescent="0.2">
      <c r="A349" s="2" t="s">
        <v>644</v>
      </c>
      <c r="G349" s="1">
        <f>SUBTOTAL(9,G342:G348)</f>
        <v>3357.8539999999998</v>
      </c>
    </row>
    <row r="350" spans="1:7" outlineLevel="2" x14ac:dyDescent="0.2">
      <c r="A350" t="s">
        <v>399</v>
      </c>
      <c r="B350" t="s">
        <v>171</v>
      </c>
      <c r="C350" t="s">
        <v>172</v>
      </c>
      <c r="D350" t="s">
        <v>70</v>
      </c>
      <c r="E350" t="s">
        <v>71</v>
      </c>
      <c r="F350" t="s">
        <v>400</v>
      </c>
      <c r="G350" s="1">
        <v>901.95</v>
      </c>
    </row>
    <row r="351" spans="1:7" outlineLevel="2" x14ac:dyDescent="0.2">
      <c r="A351" t="s">
        <v>399</v>
      </c>
      <c r="B351" t="s">
        <v>171</v>
      </c>
      <c r="C351" t="s">
        <v>172</v>
      </c>
      <c r="D351" t="s">
        <v>73</v>
      </c>
      <c r="E351" t="s">
        <v>74</v>
      </c>
      <c r="F351" t="s">
        <v>400</v>
      </c>
      <c r="G351" s="1">
        <v>17.95</v>
      </c>
    </row>
    <row r="352" spans="1:7" outlineLevel="2" x14ac:dyDescent="0.2">
      <c r="A352" t="s">
        <v>399</v>
      </c>
      <c r="B352" t="s">
        <v>171</v>
      </c>
      <c r="C352" t="s">
        <v>172</v>
      </c>
      <c r="D352" t="s">
        <v>75</v>
      </c>
      <c r="E352" t="s">
        <v>76</v>
      </c>
      <c r="F352" t="s">
        <v>400</v>
      </c>
      <c r="G352" s="1">
        <v>35.9</v>
      </c>
    </row>
    <row r="353" spans="1:7" outlineLevel="1" x14ac:dyDescent="0.2">
      <c r="A353" s="2" t="s">
        <v>645</v>
      </c>
      <c r="G353" s="1">
        <f>SUBTOTAL(9,G350:G352)</f>
        <v>955.80000000000007</v>
      </c>
    </row>
    <row r="354" spans="1:7" outlineLevel="2" x14ac:dyDescent="0.2">
      <c r="A354" t="s">
        <v>401</v>
      </c>
      <c r="B354" t="s">
        <v>171</v>
      </c>
      <c r="C354" t="s">
        <v>172</v>
      </c>
      <c r="D354" t="s">
        <v>70</v>
      </c>
      <c r="E354" t="s">
        <v>71</v>
      </c>
      <c r="F354" t="s">
        <v>402</v>
      </c>
      <c r="G354" s="1">
        <v>63.54</v>
      </c>
    </row>
    <row r="355" spans="1:7" outlineLevel="2" x14ac:dyDescent="0.2">
      <c r="A355" t="s">
        <v>401</v>
      </c>
      <c r="B355" t="s">
        <v>171</v>
      </c>
      <c r="C355" t="s">
        <v>172</v>
      </c>
      <c r="D355" t="s">
        <v>37</v>
      </c>
      <c r="E355" t="s">
        <v>42</v>
      </c>
      <c r="F355" t="s">
        <v>402</v>
      </c>
      <c r="G355" s="1">
        <v>5.88</v>
      </c>
    </row>
    <row r="356" spans="1:7" outlineLevel="2" x14ac:dyDescent="0.2">
      <c r="A356" t="s">
        <v>401</v>
      </c>
      <c r="B356" t="s">
        <v>171</v>
      </c>
      <c r="C356" t="s">
        <v>172</v>
      </c>
      <c r="D356" t="s">
        <v>73</v>
      </c>
      <c r="E356" t="s">
        <v>74</v>
      </c>
      <c r="F356" t="s">
        <v>402</v>
      </c>
      <c r="G356" s="1">
        <v>2.94</v>
      </c>
    </row>
    <row r="357" spans="1:7" outlineLevel="2" x14ac:dyDescent="0.2">
      <c r="A357" t="s">
        <v>401</v>
      </c>
      <c r="B357" t="s">
        <v>171</v>
      </c>
      <c r="C357" t="s">
        <v>172</v>
      </c>
      <c r="D357" t="s">
        <v>25</v>
      </c>
      <c r="E357" t="s">
        <v>103</v>
      </c>
      <c r="F357" t="s">
        <v>58</v>
      </c>
      <c r="G357" s="1">
        <v>6.76</v>
      </c>
    </row>
    <row r="358" spans="1:7" outlineLevel="1" x14ac:dyDescent="0.2">
      <c r="A358" s="2" t="s">
        <v>646</v>
      </c>
      <c r="G358" s="1">
        <f>SUBTOTAL(9,G354:G357)</f>
        <v>79.12</v>
      </c>
    </row>
    <row r="359" spans="1:7" outlineLevel="2" x14ac:dyDescent="0.2">
      <c r="A359" t="s">
        <v>403</v>
      </c>
      <c r="B359" t="s">
        <v>171</v>
      </c>
      <c r="C359" t="s">
        <v>172</v>
      </c>
      <c r="D359" t="s">
        <v>70</v>
      </c>
      <c r="E359" t="s">
        <v>71</v>
      </c>
      <c r="F359" t="s">
        <v>404</v>
      </c>
      <c r="G359" s="1">
        <v>3605.11</v>
      </c>
    </row>
    <row r="360" spans="1:7" outlineLevel="2" x14ac:dyDescent="0.2">
      <c r="A360" t="s">
        <v>403</v>
      </c>
      <c r="B360" t="s">
        <v>171</v>
      </c>
      <c r="C360" t="s">
        <v>172</v>
      </c>
      <c r="D360" t="s">
        <v>73</v>
      </c>
      <c r="E360" t="s">
        <v>74</v>
      </c>
      <c r="F360" t="s">
        <v>404</v>
      </c>
      <c r="G360" s="1">
        <v>183.44</v>
      </c>
    </row>
    <row r="361" spans="1:7" outlineLevel="2" x14ac:dyDescent="0.2">
      <c r="A361" t="s">
        <v>403</v>
      </c>
      <c r="B361" t="s">
        <v>171</v>
      </c>
      <c r="C361" t="s">
        <v>172</v>
      </c>
      <c r="D361" t="s">
        <v>25</v>
      </c>
      <c r="E361" t="s">
        <v>103</v>
      </c>
      <c r="F361" t="s">
        <v>12</v>
      </c>
      <c r="G361" s="1">
        <v>1.69</v>
      </c>
    </row>
    <row r="362" spans="1:7" outlineLevel="2" x14ac:dyDescent="0.2">
      <c r="A362" t="s">
        <v>403</v>
      </c>
      <c r="B362" t="s">
        <v>171</v>
      </c>
      <c r="C362" t="s">
        <v>172</v>
      </c>
      <c r="D362" t="s">
        <v>75</v>
      </c>
      <c r="E362" t="s">
        <v>76</v>
      </c>
      <c r="F362" t="s">
        <v>404</v>
      </c>
      <c r="G362" s="1">
        <v>366.88</v>
      </c>
    </row>
    <row r="363" spans="1:7" outlineLevel="1" x14ac:dyDescent="0.2">
      <c r="A363" s="2" t="s">
        <v>647</v>
      </c>
      <c r="G363" s="1">
        <f>SUBTOTAL(9,G359:G362)</f>
        <v>4157.12</v>
      </c>
    </row>
    <row r="364" spans="1:7" outlineLevel="2" x14ac:dyDescent="0.2">
      <c r="A364" t="s">
        <v>405</v>
      </c>
      <c r="B364" t="s">
        <v>171</v>
      </c>
      <c r="C364" t="s">
        <v>172</v>
      </c>
      <c r="D364" t="s">
        <v>25</v>
      </c>
      <c r="E364" t="s">
        <v>103</v>
      </c>
      <c r="F364" t="s">
        <v>26</v>
      </c>
      <c r="G364" s="1">
        <v>10.14</v>
      </c>
    </row>
    <row r="365" spans="1:7" outlineLevel="1" x14ac:dyDescent="0.2">
      <c r="A365" s="2" t="s">
        <v>648</v>
      </c>
      <c r="G365" s="1">
        <f>SUBTOTAL(9,G364:G364)</f>
        <v>10.14</v>
      </c>
    </row>
    <row r="366" spans="1:7" outlineLevel="2" x14ac:dyDescent="0.2">
      <c r="A366" t="s">
        <v>406</v>
      </c>
      <c r="B366" t="s">
        <v>171</v>
      </c>
      <c r="C366" t="s">
        <v>172</v>
      </c>
      <c r="D366" t="s">
        <v>70</v>
      </c>
      <c r="E366" t="s">
        <v>71</v>
      </c>
      <c r="F366" t="s">
        <v>407</v>
      </c>
      <c r="G366" s="1">
        <v>1496.69</v>
      </c>
    </row>
    <row r="367" spans="1:7" outlineLevel="2" x14ac:dyDescent="0.2">
      <c r="A367" t="s">
        <v>406</v>
      </c>
      <c r="B367" t="s">
        <v>171</v>
      </c>
      <c r="C367" t="s">
        <v>172</v>
      </c>
      <c r="D367" t="s">
        <v>73</v>
      </c>
      <c r="E367" t="s">
        <v>74</v>
      </c>
      <c r="F367" t="s">
        <v>407</v>
      </c>
      <c r="G367" s="1">
        <v>71.75</v>
      </c>
    </row>
    <row r="368" spans="1:7" outlineLevel="2" x14ac:dyDescent="0.2">
      <c r="A368" t="s">
        <v>406</v>
      </c>
      <c r="B368" t="s">
        <v>171</v>
      </c>
      <c r="C368" t="s">
        <v>172</v>
      </c>
      <c r="D368" t="s">
        <v>25</v>
      </c>
      <c r="E368" t="s">
        <v>103</v>
      </c>
      <c r="F368" t="s">
        <v>221</v>
      </c>
      <c r="G368" s="1">
        <v>241.67</v>
      </c>
    </row>
    <row r="369" spans="1:7" outlineLevel="2" x14ac:dyDescent="0.2">
      <c r="A369" t="s">
        <v>406</v>
      </c>
      <c r="B369" t="s">
        <v>171</v>
      </c>
      <c r="C369" t="s">
        <v>172</v>
      </c>
      <c r="D369" t="s">
        <v>75</v>
      </c>
      <c r="E369" t="s">
        <v>76</v>
      </c>
      <c r="F369" t="s">
        <v>407</v>
      </c>
      <c r="G369" s="1">
        <v>143.5</v>
      </c>
    </row>
    <row r="370" spans="1:7" outlineLevel="1" x14ac:dyDescent="0.2">
      <c r="A370" s="2" t="s">
        <v>649</v>
      </c>
      <c r="G370" s="1">
        <f>SUBTOTAL(9,G366:G369)</f>
        <v>1953.6100000000001</v>
      </c>
    </row>
    <row r="371" spans="1:7" outlineLevel="2" x14ac:dyDescent="0.2">
      <c r="A371" t="s">
        <v>408</v>
      </c>
      <c r="B371" t="s">
        <v>171</v>
      </c>
      <c r="C371" t="s">
        <v>172</v>
      </c>
      <c r="D371" t="s">
        <v>70</v>
      </c>
      <c r="E371" t="s">
        <v>71</v>
      </c>
      <c r="F371" t="s">
        <v>409</v>
      </c>
      <c r="G371" s="1">
        <v>110.7</v>
      </c>
    </row>
    <row r="372" spans="1:7" outlineLevel="2" x14ac:dyDescent="0.2">
      <c r="A372" t="s">
        <v>408</v>
      </c>
      <c r="B372" t="s">
        <v>171</v>
      </c>
      <c r="C372" t="s">
        <v>172</v>
      </c>
      <c r="D372" t="s">
        <v>37</v>
      </c>
      <c r="E372" t="s">
        <v>42</v>
      </c>
      <c r="F372" t="s">
        <v>409</v>
      </c>
      <c r="G372" s="1">
        <v>10.4</v>
      </c>
    </row>
    <row r="373" spans="1:7" outlineLevel="2" x14ac:dyDescent="0.2">
      <c r="A373" t="s">
        <v>408</v>
      </c>
      <c r="B373" t="s">
        <v>171</v>
      </c>
      <c r="C373" t="s">
        <v>172</v>
      </c>
      <c r="D373" t="s">
        <v>73</v>
      </c>
      <c r="E373" t="s">
        <v>74</v>
      </c>
      <c r="F373" t="s">
        <v>409</v>
      </c>
      <c r="G373" s="1">
        <v>5.2</v>
      </c>
    </row>
    <row r="374" spans="1:7" outlineLevel="1" x14ac:dyDescent="0.2">
      <c r="A374" s="2" t="s">
        <v>650</v>
      </c>
      <c r="G374" s="1">
        <f>SUBTOTAL(9,G371:G373)</f>
        <v>126.30000000000001</v>
      </c>
    </row>
    <row r="375" spans="1:7" outlineLevel="2" x14ac:dyDescent="0.2">
      <c r="A375" t="s">
        <v>410</v>
      </c>
      <c r="B375" t="s">
        <v>171</v>
      </c>
      <c r="C375" t="s">
        <v>172</v>
      </c>
      <c r="D375" t="s">
        <v>12</v>
      </c>
      <c r="E375" t="s">
        <v>18</v>
      </c>
      <c r="F375" t="s">
        <v>411</v>
      </c>
      <c r="G375" s="1">
        <v>564.524</v>
      </c>
    </row>
    <row r="376" spans="1:7" outlineLevel="2" x14ac:dyDescent="0.2">
      <c r="A376" t="s">
        <v>410</v>
      </c>
      <c r="B376" t="s">
        <v>171</v>
      </c>
      <c r="C376" t="s">
        <v>172</v>
      </c>
      <c r="D376" t="s">
        <v>10</v>
      </c>
      <c r="E376" t="s">
        <v>11</v>
      </c>
      <c r="F376" t="s">
        <v>412</v>
      </c>
      <c r="G376" s="1">
        <v>3060.08</v>
      </c>
    </row>
    <row r="377" spans="1:7" outlineLevel="2" x14ac:dyDescent="0.2">
      <c r="A377" t="s">
        <v>410</v>
      </c>
      <c r="B377" t="s">
        <v>171</v>
      </c>
      <c r="C377" t="s">
        <v>172</v>
      </c>
      <c r="D377" t="s">
        <v>20</v>
      </c>
      <c r="E377" t="s">
        <v>21</v>
      </c>
      <c r="F377" t="s">
        <v>12</v>
      </c>
      <c r="G377" s="1">
        <v>1.78</v>
      </c>
    </row>
    <row r="378" spans="1:7" outlineLevel="2" x14ac:dyDescent="0.2">
      <c r="A378" t="s">
        <v>410</v>
      </c>
      <c r="B378" t="s">
        <v>171</v>
      </c>
      <c r="C378" t="s">
        <v>172</v>
      </c>
      <c r="D378" t="s">
        <v>23</v>
      </c>
      <c r="E378" t="s">
        <v>24</v>
      </c>
      <c r="F378" t="s">
        <v>413</v>
      </c>
      <c r="G378" s="1">
        <v>90.24</v>
      </c>
    </row>
    <row r="379" spans="1:7" outlineLevel="2" x14ac:dyDescent="0.2">
      <c r="A379" t="s">
        <v>410</v>
      </c>
      <c r="B379" t="s">
        <v>171</v>
      </c>
      <c r="C379" t="s">
        <v>172</v>
      </c>
      <c r="D379" t="s">
        <v>13</v>
      </c>
      <c r="E379" t="s">
        <v>14</v>
      </c>
      <c r="F379" t="s">
        <v>116</v>
      </c>
      <c r="G379" s="1">
        <v>171.88</v>
      </c>
    </row>
    <row r="380" spans="1:7" outlineLevel="1" x14ac:dyDescent="0.2">
      <c r="A380" s="2" t="s">
        <v>651</v>
      </c>
      <c r="G380" s="1">
        <f>SUBTOTAL(9,G375:G379)</f>
        <v>3888.5039999999999</v>
      </c>
    </row>
    <row r="381" spans="1:7" outlineLevel="2" x14ac:dyDescent="0.2">
      <c r="A381" t="s">
        <v>414</v>
      </c>
      <c r="B381" t="s">
        <v>171</v>
      </c>
      <c r="C381" t="s">
        <v>172</v>
      </c>
      <c r="D381" t="s">
        <v>70</v>
      </c>
      <c r="E381" t="s">
        <v>71</v>
      </c>
      <c r="F381" t="s">
        <v>415</v>
      </c>
      <c r="G381" s="1">
        <v>1358.45</v>
      </c>
    </row>
    <row r="382" spans="1:7" outlineLevel="2" x14ac:dyDescent="0.2">
      <c r="A382" t="s">
        <v>414</v>
      </c>
      <c r="B382" t="s">
        <v>171</v>
      </c>
      <c r="C382" t="s">
        <v>172</v>
      </c>
      <c r="D382" t="s">
        <v>260</v>
      </c>
      <c r="E382" t="s">
        <v>416</v>
      </c>
      <c r="F382" t="s">
        <v>417</v>
      </c>
      <c r="G382" s="1">
        <v>109.8</v>
      </c>
    </row>
    <row r="383" spans="1:7" outlineLevel="2" x14ac:dyDescent="0.2">
      <c r="A383" t="s">
        <v>414</v>
      </c>
      <c r="B383" t="s">
        <v>171</v>
      </c>
      <c r="C383" t="s">
        <v>172</v>
      </c>
      <c r="D383" t="s">
        <v>37</v>
      </c>
      <c r="E383" t="s">
        <v>42</v>
      </c>
      <c r="F383" t="s">
        <v>418</v>
      </c>
      <c r="G383" s="1">
        <v>6.68</v>
      </c>
    </row>
    <row r="384" spans="1:7" outlineLevel="2" x14ac:dyDescent="0.2">
      <c r="A384" t="s">
        <v>414</v>
      </c>
      <c r="B384" t="s">
        <v>171</v>
      </c>
      <c r="C384" t="s">
        <v>172</v>
      </c>
      <c r="D384" t="s">
        <v>73</v>
      </c>
      <c r="E384" t="s">
        <v>74</v>
      </c>
      <c r="F384" t="s">
        <v>415</v>
      </c>
      <c r="G384" s="1">
        <v>14.32</v>
      </c>
    </row>
    <row r="385" spans="1:7" outlineLevel="1" x14ac:dyDescent="0.2">
      <c r="A385" s="2" t="s">
        <v>652</v>
      </c>
      <c r="G385" s="1">
        <f>SUBTOTAL(9,G381:G384)</f>
        <v>1489.25</v>
      </c>
    </row>
    <row r="386" spans="1:7" outlineLevel="2" x14ac:dyDescent="0.2">
      <c r="A386" t="s">
        <v>419</v>
      </c>
      <c r="B386" t="s">
        <v>420</v>
      </c>
      <c r="C386" t="s">
        <v>421</v>
      </c>
      <c r="D386" t="s">
        <v>12</v>
      </c>
      <c r="E386" t="s">
        <v>18</v>
      </c>
      <c r="F386" t="s">
        <v>422</v>
      </c>
      <c r="G386" s="1">
        <v>1154.5039999999999</v>
      </c>
    </row>
    <row r="387" spans="1:7" outlineLevel="2" x14ac:dyDescent="0.2">
      <c r="A387" t="s">
        <v>419</v>
      </c>
      <c r="B387" t="s">
        <v>420</v>
      </c>
      <c r="C387" t="s">
        <v>421</v>
      </c>
      <c r="D387" t="s">
        <v>10</v>
      </c>
      <c r="E387" t="s">
        <v>11</v>
      </c>
      <c r="F387" t="s">
        <v>139</v>
      </c>
      <c r="G387" s="1">
        <v>13.04</v>
      </c>
    </row>
    <row r="388" spans="1:7" outlineLevel="2" x14ac:dyDescent="0.2">
      <c r="A388" t="s">
        <v>419</v>
      </c>
      <c r="B388" t="s">
        <v>420</v>
      </c>
      <c r="C388" t="s">
        <v>421</v>
      </c>
      <c r="D388" t="s">
        <v>109</v>
      </c>
      <c r="E388" t="s">
        <v>423</v>
      </c>
      <c r="F388" t="s">
        <v>424</v>
      </c>
      <c r="G388" s="1">
        <v>260.7</v>
      </c>
    </row>
    <row r="389" spans="1:7" outlineLevel="2" x14ac:dyDescent="0.2">
      <c r="A389" t="s">
        <v>419</v>
      </c>
      <c r="B389" t="s">
        <v>420</v>
      </c>
      <c r="C389" t="s">
        <v>421</v>
      </c>
      <c r="D389" t="s">
        <v>37</v>
      </c>
      <c r="E389" t="s">
        <v>42</v>
      </c>
      <c r="F389" t="s">
        <v>425</v>
      </c>
      <c r="G389" s="1">
        <v>28</v>
      </c>
    </row>
    <row r="390" spans="1:7" outlineLevel="2" x14ac:dyDescent="0.2">
      <c r="A390" t="s">
        <v>419</v>
      </c>
      <c r="B390" t="s">
        <v>420</v>
      </c>
      <c r="C390" t="s">
        <v>421</v>
      </c>
      <c r="D390" t="s">
        <v>25</v>
      </c>
      <c r="E390" t="s">
        <v>103</v>
      </c>
      <c r="F390" t="s">
        <v>70</v>
      </c>
      <c r="G390" s="1">
        <v>17.53</v>
      </c>
    </row>
    <row r="391" spans="1:7" outlineLevel="2" x14ac:dyDescent="0.2">
      <c r="A391" t="s">
        <v>419</v>
      </c>
      <c r="B391" t="s">
        <v>420</v>
      </c>
      <c r="C391" t="s">
        <v>421</v>
      </c>
      <c r="D391" t="s">
        <v>23</v>
      </c>
      <c r="E391" t="s">
        <v>24</v>
      </c>
      <c r="F391" t="s">
        <v>426</v>
      </c>
      <c r="G391" s="1">
        <v>739.29200000000003</v>
      </c>
    </row>
    <row r="392" spans="1:7" outlineLevel="1" x14ac:dyDescent="0.2">
      <c r="A392" s="2" t="s">
        <v>653</v>
      </c>
      <c r="G392" s="1">
        <f>SUBTOTAL(9,G386:G391)</f>
        <v>2213.0659999999998</v>
      </c>
    </row>
    <row r="393" spans="1:7" outlineLevel="2" x14ac:dyDescent="0.2">
      <c r="A393" t="s">
        <v>427</v>
      </c>
      <c r="B393" t="s">
        <v>129</v>
      </c>
      <c r="C393" t="s">
        <v>130</v>
      </c>
      <c r="D393" t="s">
        <v>12</v>
      </c>
      <c r="E393" t="s">
        <v>18</v>
      </c>
      <c r="F393" t="s">
        <v>173</v>
      </c>
      <c r="G393" s="1">
        <v>30.9</v>
      </c>
    </row>
    <row r="394" spans="1:7" outlineLevel="1" x14ac:dyDescent="0.2">
      <c r="A394" s="2" t="s">
        <v>654</v>
      </c>
      <c r="G394" s="1">
        <f>SUBTOTAL(9,G393:G393)</f>
        <v>30.9</v>
      </c>
    </row>
    <row r="395" spans="1:7" outlineLevel="2" x14ac:dyDescent="0.2">
      <c r="A395" t="s">
        <v>428</v>
      </c>
      <c r="B395" t="s">
        <v>429</v>
      </c>
      <c r="C395" t="s">
        <v>430</v>
      </c>
      <c r="D395" t="s">
        <v>12</v>
      </c>
      <c r="E395" t="s">
        <v>18</v>
      </c>
      <c r="F395" t="s">
        <v>73</v>
      </c>
      <c r="G395" s="1">
        <v>13.44</v>
      </c>
    </row>
    <row r="396" spans="1:7" outlineLevel="2" x14ac:dyDescent="0.2">
      <c r="A396" t="s">
        <v>428</v>
      </c>
      <c r="B396" t="s">
        <v>429</v>
      </c>
      <c r="C396" t="s">
        <v>430</v>
      </c>
      <c r="D396" t="s">
        <v>23</v>
      </c>
      <c r="E396" t="s">
        <v>24</v>
      </c>
      <c r="F396" t="s">
        <v>37</v>
      </c>
      <c r="G396" s="1">
        <v>10.88</v>
      </c>
    </row>
    <row r="397" spans="1:7" outlineLevel="2" x14ac:dyDescent="0.2">
      <c r="A397" t="s">
        <v>428</v>
      </c>
      <c r="B397" t="s">
        <v>429</v>
      </c>
      <c r="C397" t="s">
        <v>430</v>
      </c>
      <c r="D397" t="s">
        <v>13</v>
      </c>
      <c r="E397" t="s">
        <v>14</v>
      </c>
      <c r="F397" t="s">
        <v>58</v>
      </c>
      <c r="G397" s="1">
        <v>27.35</v>
      </c>
    </row>
    <row r="398" spans="1:7" outlineLevel="1" x14ac:dyDescent="0.2">
      <c r="A398" s="2" t="s">
        <v>655</v>
      </c>
      <c r="G398" s="1">
        <f>SUBTOTAL(9,G395:G397)</f>
        <v>51.67</v>
      </c>
    </row>
    <row r="399" spans="1:7" outlineLevel="2" x14ac:dyDescent="0.2">
      <c r="A399" t="s">
        <v>431</v>
      </c>
      <c r="B399" t="s">
        <v>432</v>
      </c>
      <c r="C399" t="s">
        <v>433</v>
      </c>
      <c r="D399" t="s">
        <v>12</v>
      </c>
      <c r="E399" t="s">
        <v>18</v>
      </c>
      <c r="F399" t="s">
        <v>58</v>
      </c>
      <c r="G399" s="1">
        <v>2.8</v>
      </c>
    </row>
    <row r="400" spans="1:7" outlineLevel="2" x14ac:dyDescent="0.2">
      <c r="A400" t="s">
        <v>431</v>
      </c>
      <c r="B400" t="s">
        <v>432</v>
      </c>
      <c r="C400" t="s">
        <v>433</v>
      </c>
      <c r="D400" t="s">
        <v>104</v>
      </c>
      <c r="E400" t="s">
        <v>105</v>
      </c>
      <c r="F400" t="s">
        <v>10</v>
      </c>
      <c r="G400" s="1">
        <v>57.42</v>
      </c>
    </row>
    <row r="401" spans="1:7" outlineLevel="2" x14ac:dyDescent="0.2">
      <c r="A401" t="s">
        <v>431</v>
      </c>
      <c r="B401" t="s">
        <v>432</v>
      </c>
      <c r="C401" t="s">
        <v>433</v>
      </c>
      <c r="D401" t="s">
        <v>33</v>
      </c>
      <c r="E401" t="s">
        <v>50</v>
      </c>
      <c r="F401" t="s">
        <v>12</v>
      </c>
      <c r="G401" s="1">
        <v>33.47</v>
      </c>
    </row>
    <row r="402" spans="1:7" outlineLevel="2" x14ac:dyDescent="0.2">
      <c r="A402" t="s">
        <v>431</v>
      </c>
      <c r="B402" t="s">
        <v>432</v>
      </c>
      <c r="C402" t="s">
        <v>433</v>
      </c>
      <c r="D402" t="s">
        <v>23</v>
      </c>
      <c r="E402" t="s">
        <v>24</v>
      </c>
      <c r="F402" t="s">
        <v>434</v>
      </c>
      <c r="G402" s="1">
        <v>206.72</v>
      </c>
    </row>
    <row r="403" spans="1:7" outlineLevel="1" x14ac:dyDescent="0.2">
      <c r="A403" s="2" t="s">
        <v>656</v>
      </c>
      <c r="G403" s="1">
        <f>SUBTOTAL(9,G399:G402)</f>
        <v>300.40999999999997</v>
      </c>
    </row>
    <row r="404" spans="1:7" outlineLevel="2" x14ac:dyDescent="0.2">
      <c r="A404" t="s">
        <v>435</v>
      </c>
      <c r="B404" t="s">
        <v>436</v>
      </c>
      <c r="C404" t="s">
        <v>437</v>
      </c>
      <c r="D404" t="s">
        <v>104</v>
      </c>
      <c r="E404" t="s">
        <v>105</v>
      </c>
      <c r="F404" t="s">
        <v>12</v>
      </c>
      <c r="G404" s="1">
        <v>55.04</v>
      </c>
    </row>
    <row r="405" spans="1:7" outlineLevel="2" x14ac:dyDescent="0.2">
      <c r="A405" t="s">
        <v>435</v>
      </c>
      <c r="B405" t="s">
        <v>436</v>
      </c>
      <c r="C405" t="s">
        <v>437</v>
      </c>
      <c r="D405" t="s">
        <v>33</v>
      </c>
      <c r="E405" t="s">
        <v>50</v>
      </c>
      <c r="F405" t="s">
        <v>10</v>
      </c>
      <c r="G405" s="1">
        <v>50.03</v>
      </c>
    </row>
    <row r="406" spans="1:7" outlineLevel="1" x14ac:dyDescent="0.2">
      <c r="A406" s="2" t="s">
        <v>657</v>
      </c>
      <c r="G406" s="1">
        <f>SUBTOTAL(9,G404:G405)</f>
        <v>105.07</v>
      </c>
    </row>
    <row r="407" spans="1:7" outlineLevel="2" x14ac:dyDescent="0.2">
      <c r="A407" t="s">
        <v>438</v>
      </c>
      <c r="B407" t="s">
        <v>439</v>
      </c>
      <c r="C407" t="s">
        <v>440</v>
      </c>
      <c r="D407" t="s">
        <v>12</v>
      </c>
      <c r="E407" t="s">
        <v>18</v>
      </c>
      <c r="F407" t="s">
        <v>441</v>
      </c>
      <c r="G407" s="1">
        <v>736.78399999999999</v>
      </c>
    </row>
    <row r="408" spans="1:7" outlineLevel="2" x14ac:dyDescent="0.2">
      <c r="A408" t="s">
        <v>438</v>
      </c>
      <c r="B408" t="s">
        <v>439</v>
      </c>
      <c r="C408" t="s">
        <v>440</v>
      </c>
      <c r="D408" t="s">
        <v>10</v>
      </c>
      <c r="E408" t="s">
        <v>11</v>
      </c>
      <c r="F408" t="s">
        <v>12</v>
      </c>
      <c r="G408" s="1">
        <v>2.11</v>
      </c>
    </row>
    <row r="409" spans="1:7" outlineLevel="2" x14ac:dyDescent="0.2">
      <c r="A409" t="s">
        <v>438</v>
      </c>
      <c r="B409" t="s">
        <v>439</v>
      </c>
      <c r="C409" t="s">
        <v>440</v>
      </c>
      <c r="D409" t="s">
        <v>37</v>
      </c>
      <c r="E409" t="s">
        <v>42</v>
      </c>
      <c r="F409" t="s">
        <v>442</v>
      </c>
      <c r="G409" s="1">
        <v>20.100000000000001</v>
      </c>
    </row>
    <row r="410" spans="1:7" outlineLevel="2" x14ac:dyDescent="0.2">
      <c r="A410" t="s">
        <v>438</v>
      </c>
      <c r="B410" t="s">
        <v>439</v>
      </c>
      <c r="C410" t="s">
        <v>440</v>
      </c>
      <c r="D410" t="s">
        <v>23</v>
      </c>
      <c r="E410" t="s">
        <v>24</v>
      </c>
      <c r="F410" t="s">
        <v>135</v>
      </c>
      <c r="G410" s="1">
        <v>7.04</v>
      </c>
    </row>
    <row r="411" spans="1:7" outlineLevel="2" x14ac:dyDescent="0.2">
      <c r="A411" t="s">
        <v>438</v>
      </c>
      <c r="B411" t="s">
        <v>439</v>
      </c>
      <c r="C411" t="s">
        <v>440</v>
      </c>
      <c r="D411" t="s">
        <v>13</v>
      </c>
      <c r="E411" t="s">
        <v>14</v>
      </c>
      <c r="F411" t="s">
        <v>91</v>
      </c>
      <c r="G411" s="1">
        <v>75.98</v>
      </c>
    </row>
    <row r="412" spans="1:7" outlineLevel="1" x14ac:dyDescent="0.2">
      <c r="A412" s="2" t="s">
        <v>658</v>
      </c>
      <c r="G412" s="1">
        <f>SUBTOTAL(9,G407:G411)</f>
        <v>842.01400000000001</v>
      </c>
    </row>
    <row r="413" spans="1:7" outlineLevel="2" x14ac:dyDescent="0.2">
      <c r="A413" t="s">
        <v>443</v>
      </c>
      <c r="B413" t="s">
        <v>444</v>
      </c>
      <c r="C413" t="s">
        <v>445</v>
      </c>
      <c r="D413" t="s">
        <v>10</v>
      </c>
      <c r="E413" t="s">
        <v>11</v>
      </c>
      <c r="F413" t="s">
        <v>12</v>
      </c>
      <c r="G413" s="1">
        <v>1.63</v>
      </c>
    </row>
    <row r="414" spans="1:7" outlineLevel="1" x14ac:dyDescent="0.2">
      <c r="A414" s="2" t="s">
        <v>659</v>
      </c>
      <c r="G414" s="1">
        <f>SUBTOTAL(9,G413:G413)</f>
        <v>1.63</v>
      </c>
    </row>
    <row r="415" spans="1:7" outlineLevel="2" x14ac:dyDescent="0.2">
      <c r="A415" t="s">
        <v>446</v>
      </c>
      <c r="B415" t="s">
        <v>447</v>
      </c>
      <c r="C415" t="s">
        <v>448</v>
      </c>
      <c r="D415" t="s">
        <v>12</v>
      </c>
      <c r="E415" t="s">
        <v>18</v>
      </c>
      <c r="F415" t="s">
        <v>12</v>
      </c>
      <c r="G415" s="1">
        <v>0.64</v>
      </c>
    </row>
    <row r="416" spans="1:7" outlineLevel="1" x14ac:dyDescent="0.2">
      <c r="A416" s="2" t="s">
        <v>660</v>
      </c>
      <c r="G416" s="1">
        <f>SUBTOTAL(9,G415:G415)</f>
        <v>0.64</v>
      </c>
    </row>
    <row r="417" spans="1:7" outlineLevel="2" x14ac:dyDescent="0.2">
      <c r="A417" t="s">
        <v>449</v>
      </c>
      <c r="B417" t="s">
        <v>450</v>
      </c>
      <c r="C417" t="s">
        <v>451</v>
      </c>
      <c r="D417" t="s">
        <v>12</v>
      </c>
      <c r="E417" t="s">
        <v>18</v>
      </c>
      <c r="F417" t="s">
        <v>67</v>
      </c>
      <c r="G417" s="1">
        <v>6.84</v>
      </c>
    </row>
    <row r="418" spans="1:7" outlineLevel="2" x14ac:dyDescent="0.2">
      <c r="A418" t="s">
        <v>449</v>
      </c>
      <c r="B418" t="s">
        <v>450</v>
      </c>
      <c r="C418" t="s">
        <v>451</v>
      </c>
      <c r="D418" t="s">
        <v>23</v>
      </c>
      <c r="E418" t="s">
        <v>24</v>
      </c>
      <c r="F418" t="s">
        <v>10</v>
      </c>
      <c r="G418" s="1">
        <v>1.28</v>
      </c>
    </row>
    <row r="419" spans="1:7" outlineLevel="2" x14ac:dyDescent="0.2">
      <c r="A419" t="s">
        <v>449</v>
      </c>
      <c r="B419" t="s">
        <v>450</v>
      </c>
      <c r="C419" t="s">
        <v>451</v>
      </c>
      <c r="D419" t="s">
        <v>13</v>
      </c>
      <c r="E419" t="s">
        <v>14</v>
      </c>
      <c r="F419" t="s">
        <v>20</v>
      </c>
      <c r="G419" s="1">
        <v>31.2</v>
      </c>
    </row>
    <row r="420" spans="1:7" outlineLevel="1" x14ac:dyDescent="0.2">
      <c r="A420" s="2" t="s">
        <v>661</v>
      </c>
      <c r="G420" s="1">
        <f>SUBTOTAL(9,G417:G419)</f>
        <v>39.32</v>
      </c>
    </row>
    <row r="421" spans="1:7" outlineLevel="2" x14ac:dyDescent="0.2">
      <c r="A421" t="s">
        <v>452</v>
      </c>
      <c r="B421" t="s">
        <v>453</v>
      </c>
      <c r="C421" t="s">
        <v>454</v>
      </c>
      <c r="D421" t="s">
        <v>13</v>
      </c>
      <c r="E421" t="s">
        <v>14</v>
      </c>
      <c r="F421" t="s">
        <v>12</v>
      </c>
      <c r="G421" s="1">
        <v>4.29</v>
      </c>
    </row>
    <row r="422" spans="1:7" outlineLevel="1" x14ac:dyDescent="0.2">
      <c r="A422" s="2" t="s">
        <v>662</v>
      </c>
      <c r="G422" s="1">
        <f>SUBTOTAL(9,G421:G421)</f>
        <v>4.29</v>
      </c>
    </row>
    <row r="423" spans="1:7" outlineLevel="2" x14ac:dyDescent="0.2">
      <c r="A423" t="s">
        <v>455</v>
      </c>
      <c r="B423" t="s">
        <v>456</v>
      </c>
      <c r="C423" t="s">
        <v>457</v>
      </c>
      <c r="D423" t="s">
        <v>12</v>
      </c>
      <c r="E423" t="s">
        <v>18</v>
      </c>
      <c r="F423" t="s">
        <v>10</v>
      </c>
      <c r="G423" s="1">
        <v>1.28</v>
      </c>
    </row>
    <row r="424" spans="1:7" outlineLevel="2" x14ac:dyDescent="0.2">
      <c r="A424" t="s">
        <v>455</v>
      </c>
      <c r="B424" t="s">
        <v>456</v>
      </c>
      <c r="C424" t="s">
        <v>457</v>
      </c>
      <c r="D424" t="s">
        <v>23</v>
      </c>
      <c r="E424" t="s">
        <v>24</v>
      </c>
      <c r="F424" t="s">
        <v>12</v>
      </c>
      <c r="G424" s="1">
        <v>0.64</v>
      </c>
    </row>
    <row r="425" spans="1:7" outlineLevel="2" x14ac:dyDescent="0.2">
      <c r="A425" t="s">
        <v>455</v>
      </c>
      <c r="B425" t="s">
        <v>456</v>
      </c>
      <c r="C425" t="s">
        <v>457</v>
      </c>
      <c r="D425" t="s">
        <v>13</v>
      </c>
      <c r="E425" t="s">
        <v>14</v>
      </c>
      <c r="F425" t="s">
        <v>12</v>
      </c>
      <c r="G425" s="1">
        <v>15.32</v>
      </c>
    </row>
    <row r="426" spans="1:7" outlineLevel="1" x14ac:dyDescent="0.2">
      <c r="A426" s="2" t="s">
        <v>663</v>
      </c>
      <c r="G426" s="1">
        <f>SUBTOTAL(9,G423:G425)</f>
        <v>17.240000000000002</v>
      </c>
    </row>
    <row r="427" spans="1:7" outlineLevel="2" x14ac:dyDescent="0.2">
      <c r="A427" t="s">
        <v>458</v>
      </c>
      <c r="B427" t="s">
        <v>459</v>
      </c>
      <c r="C427" t="s">
        <v>460</v>
      </c>
      <c r="D427" t="s">
        <v>12</v>
      </c>
      <c r="E427" t="s">
        <v>18</v>
      </c>
      <c r="F427" t="s">
        <v>173</v>
      </c>
      <c r="G427" s="1">
        <v>14.8</v>
      </c>
    </row>
    <row r="428" spans="1:7" outlineLevel="2" x14ac:dyDescent="0.2">
      <c r="A428" t="s">
        <v>458</v>
      </c>
      <c r="B428" t="s">
        <v>459</v>
      </c>
      <c r="C428" t="s">
        <v>460</v>
      </c>
      <c r="D428" t="s">
        <v>104</v>
      </c>
      <c r="E428" t="s">
        <v>105</v>
      </c>
      <c r="F428" t="s">
        <v>12</v>
      </c>
      <c r="G428" s="1">
        <v>6.6</v>
      </c>
    </row>
    <row r="429" spans="1:7" outlineLevel="2" x14ac:dyDescent="0.2">
      <c r="A429" t="s">
        <v>458</v>
      </c>
      <c r="B429" t="s">
        <v>459</v>
      </c>
      <c r="C429" t="s">
        <v>460</v>
      </c>
      <c r="D429" t="s">
        <v>23</v>
      </c>
      <c r="E429" t="s">
        <v>24</v>
      </c>
      <c r="F429" t="s">
        <v>10</v>
      </c>
      <c r="G429" s="1">
        <v>1.28</v>
      </c>
    </row>
    <row r="430" spans="1:7" outlineLevel="1" x14ac:dyDescent="0.2">
      <c r="A430" s="2" t="s">
        <v>664</v>
      </c>
      <c r="G430" s="1">
        <f>SUBTOTAL(9,G427:G429)</f>
        <v>22.68</v>
      </c>
    </row>
    <row r="431" spans="1:7" outlineLevel="2" x14ac:dyDescent="0.2">
      <c r="A431" t="s">
        <v>461</v>
      </c>
      <c r="B431" t="s">
        <v>456</v>
      </c>
      <c r="C431" t="s">
        <v>457</v>
      </c>
      <c r="D431" t="s">
        <v>33</v>
      </c>
      <c r="E431" t="s">
        <v>50</v>
      </c>
      <c r="F431" t="s">
        <v>22</v>
      </c>
      <c r="G431" s="1">
        <v>35.159999999999997</v>
      </c>
    </row>
    <row r="432" spans="1:7" outlineLevel="1" x14ac:dyDescent="0.2">
      <c r="A432" s="2" t="s">
        <v>665</v>
      </c>
      <c r="G432" s="1">
        <f>SUBTOTAL(9,G431:G431)</f>
        <v>35.159999999999997</v>
      </c>
    </row>
    <row r="433" spans="1:7" outlineLevel="2" x14ac:dyDescent="0.2">
      <c r="A433" t="s">
        <v>462</v>
      </c>
      <c r="B433" t="s">
        <v>227</v>
      </c>
      <c r="C433" t="s">
        <v>228</v>
      </c>
      <c r="D433" t="s">
        <v>13</v>
      </c>
      <c r="E433" t="s">
        <v>14</v>
      </c>
      <c r="F433" t="s">
        <v>241</v>
      </c>
      <c r="G433" s="1">
        <v>1.1200000000000001</v>
      </c>
    </row>
    <row r="434" spans="1:7" outlineLevel="1" x14ac:dyDescent="0.2">
      <c r="A434" s="2" t="s">
        <v>666</v>
      </c>
      <c r="G434" s="1">
        <f>SUBTOTAL(9,G433:G433)</f>
        <v>1.1200000000000001</v>
      </c>
    </row>
    <row r="435" spans="1:7" outlineLevel="2" x14ac:dyDescent="0.2">
      <c r="A435" t="s">
        <v>463</v>
      </c>
      <c r="B435" t="s">
        <v>464</v>
      </c>
      <c r="C435" t="s">
        <v>465</v>
      </c>
      <c r="D435" t="s">
        <v>13</v>
      </c>
      <c r="E435" t="s">
        <v>14</v>
      </c>
      <c r="F435" t="s">
        <v>12</v>
      </c>
      <c r="G435" s="1">
        <v>4.6100000000000003</v>
      </c>
    </row>
    <row r="436" spans="1:7" outlineLevel="1" x14ac:dyDescent="0.2">
      <c r="A436" s="2" t="s">
        <v>667</v>
      </c>
      <c r="G436" s="1">
        <f>SUBTOTAL(9,G435:G435)</f>
        <v>4.6100000000000003</v>
      </c>
    </row>
    <row r="437" spans="1:7" outlineLevel="2" x14ac:dyDescent="0.2">
      <c r="A437" t="s">
        <v>466</v>
      </c>
      <c r="B437" t="s">
        <v>301</v>
      </c>
      <c r="C437" t="s">
        <v>302</v>
      </c>
      <c r="D437" t="s">
        <v>12</v>
      </c>
      <c r="E437" t="s">
        <v>18</v>
      </c>
      <c r="F437" t="s">
        <v>467</v>
      </c>
      <c r="G437" s="1">
        <v>30.08</v>
      </c>
    </row>
    <row r="438" spans="1:7" outlineLevel="2" x14ac:dyDescent="0.2">
      <c r="A438" t="s">
        <v>466</v>
      </c>
      <c r="B438" t="s">
        <v>301</v>
      </c>
      <c r="C438" t="s">
        <v>302</v>
      </c>
      <c r="D438" t="s">
        <v>75</v>
      </c>
      <c r="E438" t="s">
        <v>76</v>
      </c>
      <c r="F438" t="s">
        <v>467</v>
      </c>
      <c r="G438" s="1">
        <v>0.94</v>
      </c>
    </row>
    <row r="439" spans="1:7" outlineLevel="1" x14ac:dyDescent="0.2">
      <c r="A439" s="2" t="s">
        <v>668</v>
      </c>
      <c r="G439" s="1">
        <f>SUBTOTAL(9,G437:G438)</f>
        <v>31.02</v>
      </c>
    </row>
    <row r="440" spans="1:7" outlineLevel="2" x14ac:dyDescent="0.2">
      <c r="A440" t="s">
        <v>468</v>
      </c>
      <c r="B440" t="s">
        <v>355</v>
      </c>
      <c r="C440" t="s">
        <v>356</v>
      </c>
      <c r="D440" t="s">
        <v>12</v>
      </c>
      <c r="E440" t="s">
        <v>18</v>
      </c>
      <c r="F440" t="s">
        <v>469</v>
      </c>
      <c r="G440" s="1">
        <v>51.94</v>
      </c>
    </row>
    <row r="441" spans="1:7" outlineLevel="1" x14ac:dyDescent="0.2">
      <c r="A441" s="2" t="s">
        <v>669</v>
      </c>
      <c r="G441" s="1">
        <f>SUBTOTAL(9,G440:G440)</f>
        <v>51.94</v>
      </c>
    </row>
    <row r="442" spans="1:7" outlineLevel="2" x14ac:dyDescent="0.2">
      <c r="A442" t="s">
        <v>470</v>
      </c>
      <c r="B442" t="s">
        <v>223</v>
      </c>
      <c r="C442" t="s">
        <v>224</v>
      </c>
      <c r="D442" t="s">
        <v>104</v>
      </c>
      <c r="E442" t="s">
        <v>105</v>
      </c>
      <c r="F442" t="s">
        <v>10</v>
      </c>
      <c r="G442" s="1">
        <v>31.47</v>
      </c>
    </row>
    <row r="443" spans="1:7" outlineLevel="1" x14ac:dyDescent="0.2">
      <c r="A443" s="2" t="s">
        <v>670</v>
      </c>
      <c r="G443" s="1">
        <f>SUBTOTAL(9,G442:G442)</f>
        <v>31.47</v>
      </c>
    </row>
    <row r="444" spans="1:7" outlineLevel="2" x14ac:dyDescent="0.2">
      <c r="A444" t="s">
        <v>471</v>
      </c>
      <c r="B444" t="s">
        <v>472</v>
      </c>
      <c r="C444" t="s">
        <v>94</v>
      </c>
      <c r="D444" t="s">
        <v>33</v>
      </c>
      <c r="E444" t="s">
        <v>50</v>
      </c>
      <c r="F444" t="s">
        <v>10</v>
      </c>
      <c r="G444" s="1">
        <v>90.79</v>
      </c>
    </row>
    <row r="445" spans="1:7" outlineLevel="1" x14ac:dyDescent="0.2">
      <c r="A445" s="2" t="s">
        <v>671</v>
      </c>
      <c r="G445" s="1">
        <f>SUBTOTAL(9,G444:G444)</f>
        <v>90.79</v>
      </c>
    </row>
    <row r="446" spans="1:7" outlineLevel="2" x14ac:dyDescent="0.2">
      <c r="A446" t="s">
        <v>473</v>
      </c>
      <c r="B446" t="s">
        <v>474</v>
      </c>
      <c r="C446" t="s">
        <v>475</v>
      </c>
      <c r="D446" t="s">
        <v>10</v>
      </c>
      <c r="E446" t="s">
        <v>11</v>
      </c>
      <c r="F446" t="s">
        <v>12</v>
      </c>
      <c r="G446" s="1">
        <v>3.07</v>
      </c>
    </row>
    <row r="447" spans="1:7" outlineLevel="1" x14ac:dyDescent="0.2">
      <c r="A447" s="2" t="s">
        <v>672</v>
      </c>
      <c r="G447" s="1">
        <f>SUBTOTAL(9,G446:G446)</f>
        <v>3.07</v>
      </c>
    </row>
    <row r="448" spans="1:7" outlineLevel="2" x14ac:dyDescent="0.2">
      <c r="A448" t="s">
        <v>476</v>
      </c>
      <c r="B448" t="s">
        <v>474</v>
      </c>
      <c r="C448" t="s">
        <v>475</v>
      </c>
      <c r="D448" t="s">
        <v>10</v>
      </c>
      <c r="E448" t="s">
        <v>11</v>
      </c>
      <c r="F448" t="s">
        <v>58</v>
      </c>
      <c r="G448" s="1">
        <v>8.44</v>
      </c>
    </row>
    <row r="449" spans="1:7" outlineLevel="2" x14ac:dyDescent="0.2">
      <c r="A449" t="s">
        <v>476</v>
      </c>
      <c r="B449" t="s">
        <v>474</v>
      </c>
      <c r="C449" t="s">
        <v>475</v>
      </c>
      <c r="D449" t="s">
        <v>13</v>
      </c>
      <c r="E449" t="s">
        <v>14</v>
      </c>
      <c r="F449" t="s">
        <v>91</v>
      </c>
      <c r="G449" s="1">
        <v>81.52</v>
      </c>
    </row>
    <row r="450" spans="1:7" outlineLevel="1" x14ac:dyDescent="0.2">
      <c r="A450" s="2" t="s">
        <v>673</v>
      </c>
      <c r="G450" s="1">
        <f>SUBTOTAL(9,G448:G449)</f>
        <v>89.96</v>
      </c>
    </row>
    <row r="451" spans="1:7" outlineLevel="2" x14ac:dyDescent="0.2">
      <c r="A451" t="s">
        <v>477</v>
      </c>
      <c r="B451" t="s">
        <v>310</v>
      </c>
      <c r="C451" t="s">
        <v>311</v>
      </c>
      <c r="D451" t="s">
        <v>104</v>
      </c>
      <c r="E451" t="s">
        <v>105</v>
      </c>
      <c r="F451" t="s">
        <v>10</v>
      </c>
      <c r="G451" s="1">
        <v>67.010000000000005</v>
      </c>
    </row>
    <row r="452" spans="1:7" outlineLevel="1" x14ac:dyDescent="0.2">
      <c r="A452" s="2" t="s">
        <v>674</v>
      </c>
      <c r="G452" s="1">
        <f>SUBTOTAL(9,G451:G451)</f>
        <v>67.010000000000005</v>
      </c>
    </row>
    <row r="453" spans="1:7" outlineLevel="2" x14ac:dyDescent="0.2">
      <c r="A453" t="s">
        <v>478</v>
      </c>
      <c r="B453" t="s">
        <v>479</v>
      </c>
      <c r="C453" t="s">
        <v>480</v>
      </c>
      <c r="D453" t="s">
        <v>13</v>
      </c>
      <c r="E453" t="s">
        <v>14</v>
      </c>
      <c r="F453" t="s">
        <v>12</v>
      </c>
      <c r="G453" s="1">
        <v>6.3</v>
      </c>
    </row>
    <row r="454" spans="1:7" outlineLevel="1" x14ac:dyDescent="0.2">
      <c r="A454" s="2" t="s">
        <v>675</v>
      </c>
      <c r="G454" s="1">
        <f>SUBTOTAL(9,G453:G453)</f>
        <v>6.3</v>
      </c>
    </row>
    <row r="455" spans="1:7" outlineLevel="2" x14ac:dyDescent="0.2">
      <c r="A455" t="s">
        <v>481</v>
      </c>
      <c r="B455" t="s">
        <v>479</v>
      </c>
      <c r="C455" t="s">
        <v>480</v>
      </c>
      <c r="D455" t="s">
        <v>13</v>
      </c>
      <c r="E455" t="s">
        <v>14</v>
      </c>
      <c r="F455" t="s">
        <v>424</v>
      </c>
      <c r="G455" s="1">
        <v>204.14</v>
      </c>
    </row>
    <row r="456" spans="1:7" outlineLevel="1" x14ac:dyDescent="0.2">
      <c r="A456" s="2" t="s">
        <v>676</v>
      </c>
      <c r="G456" s="1">
        <f>SUBTOTAL(9,G455:G455)</f>
        <v>204.14</v>
      </c>
    </row>
    <row r="457" spans="1:7" outlineLevel="2" x14ac:dyDescent="0.2">
      <c r="A457" t="s">
        <v>482</v>
      </c>
      <c r="B457" t="s">
        <v>479</v>
      </c>
      <c r="C457" t="s">
        <v>480</v>
      </c>
      <c r="D457" t="s">
        <v>13</v>
      </c>
      <c r="E457" t="s">
        <v>14</v>
      </c>
      <c r="F457" t="s">
        <v>135</v>
      </c>
      <c r="G457" s="1">
        <v>64.13</v>
      </c>
    </row>
    <row r="458" spans="1:7" outlineLevel="1" x14ac:dyDescent="0.2">
      <c r="A458" s="2" t="s">
        <v>677</v>
      </c>
      <c r="G458" s="1">
        <f>SUBTOTAL(9,G457:G457)</f>
        <v>64.13</v>
      </c>
    </row>
    <row r="459" spans="1:7" outlineLevel="2" x14ac:dyDescent="0.2">
      <c r="A459" t="s">
        <v>483</v>
      </c>
      <c r="B459" t="s">
        <v>484</v>
      </c>
      <c r="C459" t="s">
        <v>124</v>
      </c>
      <c r="D459" t="s">
        <v>80</v>
      </c>
      <c r="E459" t="s">
        <v>81</v>
      </c>
      <c r="F459" t="s">
        <v>70</v>
      </c>
      <c r="G459" s="1">
        <v>9.74</v>
      </c>
    </row>
    <row r="460" spans="1:7" outlineLevel="2" x14ac:dyDescent="0.2">
      <c r="A460" t="s">
        <v>483</v>
      </c>
      <c r="B460" t="s">
        <v>484</v>
      </c>
      <c r="C460" t="s">
        <v>124</v>
      </c>
      <c r="D460" t="s">
        <v>23</v>
      </c>
      <c r="E460" t="s">
        <v>24</v>
      </c>
      <c r="F460" t="s">
        <v>485</v>
      </c>
      <c r="G460" s="1">
        <v>386.56</v>
      </c>
    </row>
    <row r="461" spans="1:7" outlineLevel="1" x14ac:dyDescent="0.2">
      <c r="A461" s="2" t="s">
        <v>678</v>
      </c>
      <c r="G461" s="1">
        <f>SUBTOTAL(9,G459:G460)</f>
        <v>396.3</v>
      </c>
    </row>
    <row r="462" spans="1:7" outlineLevel="2" x14ac:dyDescent="0.2">
      <c r="A462" t="s">
        <v>486</v>
      </c>
      <c r="B462" t="s">
        <v>487</v>
      </c>
      <c r="C462" t="s">
        <v>124</v>
      </c>
      <c r="D462" t="s">
        <v>12</v>
      </c>
      <c r="E462" t="s">
        <v>18</v>
      </c>
      <c r="F462" t="s">
        <v>10</v>
      </c>
      <c r="G462" s="1">
        <v>1.28</v>
      </c>
    </row>
    <row r="463" spans="1:7" outlineLevel="2" x14ac:dyDescent="0.2">
      <c r="A463" t="s">
        <v>486</v>
      </c>
      <c r="B463" t="s">
        <v>487</v>
      </c>
      <c r="C463" t="s">
        <v>124</v>
      </c>
      <c r="D463" t="s">
        <v>23</v>
      </c>
      <c r="E463" t="s">
        <v>24</v>
      </c>
      <c r="F463" t="s">
        <v>20</v>
      </c>
      <c r="G463" s="1">
        <v>4.4800000000000004</v>
      </c>
    </row>
    <row r="464" spans="1:7" outlineLevel="1" x14ac:dyDescent="0.2">
      <c r="A464" s="2" t="s">
        <v>679</v>
      </c>
      <c r="G464" s="1">
        <f>SUBTOTAL(9,G462:G463)</f>
        <v>5.7600000000000007</v>
      </c>
    </row>
    <row r="465" spans="1:7" outlineLevel="2" x14ac:dyDescent="0.2">
      <c r="A465" t="s">
        <v>488</v>
      </c>
      <c r="B465" t="s">
        <v>489</v>
      </c>
      <c r="C465" t="s">
        <v>124</v>
      </c>
      <c r="D465" t="s">
        <v>13</v>
      </c>
      <c r="E465" t="s">
        <v>14</v>
      </c>
      <c r="F465" t="s">
        <v>10</v>
      </c>
      <c r="G465" s="1">
        <v>12.47</v>
      </c>
    </row>
    <row r="466" spans="1:7" outlineLevel="1" x14ac:dyDescent="0.2">
      <c r="A466" s="2" t="s">
        <v>680</v>
      </c>
      <c r="G466" s="1">
        <f>SUBTOTAL(9,G465:G465)</f>
        <v>12.47</v>
      </c>
    </row>
    <row r="467" spans="1:7" outlineLevel="2" x14ac:dyDescent="0.2">
      <c r="A467" t="s">
        <v>490</v>
      </c>
      <c r="B467" t="s">
        <v>350</v>
      </c>
      <c r="C467" t="s">
        <v>351</v>
      </c>
      <c r="D467" t="s">
        <v>80</v>
      </c>
      <c r="E467" t="s">
        <v>81</v>
      </c>
      <c r="F467" t="s">
        <v>12</v>
      </c>
      <c r="G467" s="1">
        <v>0.82</v>
      </c>
    </row>
    <row r="468" spans="1:7" outlineLevel="2" x14ac:dyDescent="0.2">
      <c r="A468" t="s">
        <v>490</v>
      </c>
      <c r="B468" t="s">
        <v>350</v>
      </c>
      <c r="C468" t="s">
        <v>351</v>
      </c>
      <c r="D468" t="s">
        <v>33</v>
      </c>
      <c r="E468" t="s">
        <v>50</v>
      </c>
      <c r="F468" t="s">
        <v>12</v>
      </c>
      <c r="G468" s="1">
        <v>25.37</v>
      </c>
    </row>
    <row r="469" spans="1:7" outlineLevel="2" x14ac:dyDescent="0.2">
      <c r="A469" t="s">
        <v>490</v>
      </c>
      <c r="B469" t="s">
        <v>350</v>
      </c>
      <c r="C469" t="s">
        <v>351</v>
      </c>
      <c r="D469" t="s">
        <v>13</v>
      </c>
      <c r="E469" t="s">
        <v>14</v>
      </c>
      <c r="F469" t="s">
        <v>135</v>
      </c>
      <c r="G469" s="1">
        <v>59.06</v>
      </c>
    </row>
    <row r="470" spans="1:7" outlineLevel="1" x14ac:dyDescent="0.2">
      <c r="A470" s="2" t="s">
        <v>681</v>
      </c>
      <c r="G470" s="1">
        <f>SUBTOTAL(9,G467:G469)</f>
        <v>85.25</v>
      </c>
    </row>
    <row r="471" spans="1:7" outlineLevel="2" x14ac:dyDescent="0.2">
      <c r="A471" t="s">
        <v>491</v>
      </c>
      <c r="B471" t="s">
        <v>350</v>
      </c>
      <c r="C471" t="s">
        <v>351</v>
      </c>
      <c r="D471" t="s">
        <v>13</v>
      </c>
      <c r="E471" t="s">
        <v>14</v>
      </c>
      <c r="F471" t="s">
        <v>12</v>
      </c>
      <c r="G471" s="1">
        <v>16.91</v>
      </c>
    </row>
    <row r="472" spans="1:7" outlineLevel="1" x14ac:dyDescent="0.2">
      <c r="A472" s="2" t="s">
        <v>682</v>
      </c>
      <c r="G472" s="1">
        <f>SUBTOTAL(9,G471:G471)</f>
        <v>16.91</v>
      </c>
    </row>
    <row r="473" spans="1:7" outlineLevel="2" x14ac:dyDescent="0.2">
      <c r="A473" t="s">
        <v>492</v>
      </c>
      <c r="B473" t="s">
        <v>350</v>
      </c>
      <c r="C473" t="s">
        <v>351</v>
      </c>
      <c r="D473" t="s">
        <v>104</v>
      </c>
      <c r="E473" t="s">
        <v>105</v>
      </c>
      <c r="F473" t="s">
        <v>10</v>
      </c>
      <c r="G473" s="1">
        <v>108.5</v>
      </c>
    </row>
    <row r="474" spans="1:7" outlineLevel="1" x14ac:dyDescent="0.2">
      <c r="A474" s="2" t="s">
        <v>683</v>
      </c>
      <c r="G474" s="1">
        <f>SUBTOTAL(9,G473:G473)</f>
        <v>108.5</v>
      </c>
    </row>
    <row r="475" spans="1:7" outlineLevel="2" x14ac:dyDescent="0.2">
      <c r="A475" t="s">
        <v>493</v>
      </c>
      <c r="B475" t="s">
        <v>350</v>
      </c>
      <c r="C475" t="s">
        <v>351</v>
      </c>
      <c r="D475" t="s">
        <v>104</v>
      </c>
      <c r="E475" t="s">
        <v>105</v>
      </c>
      <c r="F475" t="s">
        <v>241</v>
      </c>
      <c r="G475" s="1">
        <v>2.3199999999999998</v>
      </c>
    </row>
    <row r="476" spans="1:7" outlineLevel="1" x14ac:dyDescent="0.2">
      <c r="A476" s="2" t="s">
        <v>684</v>
      </c>
      <c r="G476" s="1">
        <f>SUBTOTAL(9,G475:G475)</f>
        <v>2.3199999999999998</v>
      </c>
    </row>
    <row r="477" spans="1:7" outlineLevel="2" x14ac:dyDescent="0.2">
      <c r="A477" t="s">
        <v>494</v>
      </c>
      <c r="B477" t="s">
        <v>350</v>
      </c>
      <c r="C477" t="s">
        <v>351</v>
      </c>
      <c r="D477" t="s">
        <v>13</v>
      </c>
      <c r="E477" t="s">
        <v>14</v>
      </c>
      <c r="F477" t="s">
        <v>241</v>
      </c>
      <c r="G477" s="1">
        <v>-1.42</v>
      </c>
    </row>
    <row r="478" spans="1:7" outlineLevel="1" x14ac:dyDescent="0.2">
      <c r="A478" s="2" t="s">
        <v>685</v>
      </c>
      <c r="G478" s="1">
        <f>SUBTOTAL(9,G477:G477)</f>
        <v>-1.42</v>
      </c>
    </row>
    <row r="479" spans="1:7" outlineLevel="2" x14ac:dyDescent="0.2">
      <c r="A479" t="s">
        <v>495</v>
      </c>
      <c r="B479" t="s">
        <v>350</v>
      </c>
      <c r="C479" t="s">
        <v>351</v>
      </c>
      <c r="D479" t="s">
        <v>13</v>
      </c>
      <c r="E479" t="s">
        <v>14</v>
      </c>
      <c r="F479" t="s">
        <v>10</v>
      </c>
      <c r="G479" s="1">
        <v>16.98</v>
      </c>
    </row>
    <row r="480" spans="1:7" outlineLevel="1" x14ac:dyDescent="0.2">
      <c r="A480" s="2" t="s">
        <v>686</v>
      </c>
      <c r="G480" s="1">
        <f>SUBTOTAL(9,G479:G479)</f>
        <v>16.98</v>
      </c>
    </row>
    <row r="481" spans="1:7" outlineLevel="2" x14ac:dyDescent="0.2">
      <c r="A481" t="s">
        <v>496</v>
      </c>
      <c r="B481" t="s">
        <v>497</v>
      </c>
      <c r="C481" t="s">
        <v>498</v>
      </c>
      <c r="D481" t="s">
        <v>13</v>
      </c>
      <c r="E481" t="s">
        <v>14</v>
      </c>
      <c r="F481" t="s">
        <v>22</v>
      </c>
      <c r="G481" s="1">
        <v>22.2</v>
      </c>
    </row>
    <row r="482" spans="1:7" outlineLevel="1" x14ac:dyDescent="0.2">
      <c r="A482" s="2" t="s">
        <v>687</v>
      </c>
      <c r="G482" s="1">
        <f>SUBTOTAL(9,G481:G481)</f>
        <v>22.2</v>
      </c>
    </row>
    <row r="483" spans="1:7" outlineLevel="2" x14ac:dyDescent="0.2">
      <c r="A483" t="s">
        <v>499</v>
      </c>
      <c r="B483" t="s">
        <v>301</v>
      </c>
      <c r="C483" t="s">
        <v>302</v>
      </c>
      <c r="D483" t="s">
        <v>104</v>
      </c>
      <c r="E483" t="s">
        <v>105</v>
      </c>
      <c r="F483" t="s">
        <v>12</v>
      </c>
      <c r="G483" s="1">
        <v>17.91</v>
      </c>
    </row>
    <row r="484" spans="1:7" outlineLevel="1" x14ac:dyDescent="0.2">
      <c r="A484" s="2" t="s">
        <v>688</v>
      </c>
      <c r="G484" s="1">
        <f>SUBTOTAL(9,G483:G483)</f>
        <v>17.91</v>
      </c>
    </row>
    <row r="485" spans="1:7" outlineLevel="2" x14ac:dyDescent="0.2">
      <c r="A485" t="s">
        <v>500</v>
      </c>
      <c r="B485" t="s">
        <v>301</v>
      </c>
      <c r="C485" t="s">
        <v>302</v>
      </c>
      <c r="D485" t="s">
        <v>104</v>
      </c>
      <c r="E485" t="s">
        <v>105</v>
      </c>
      <c r="F485" t="s">
        <v>10</v>
      </c>
      <c r="G485" s="1">
        <v>35.03</v>
      </c>
    </row>
    <row r="486" spans="1:7" outlineLevel="1" x14ac:dyDescent="0.2">
      <c r="A486" s="2" t="s">
        <v>689</v>
      </c>
      <c r="G486" s="1">
        <f>SUBTOTAL(9,G485:G485)</f>
        <v>35.03</v>
      </c>
    </row>
    <row r="487" spans="1:7" outlineLevel="2" x14ac:dyDescent="0.2">
      <c r="A487" t="s">
        <v>501</v>
      </c>
      <c r="B487" t="s">
        <v>227</v>
      </c>
      <c r="C487" t="s">
        <v>228</v>
      </c>
      <c r="D487" t="s">
        <v>104</v>
      </c>
      <c r="E487" t="s">
        <v>105</v>
      </c>
      <c r="F487" t="s">
        <v>12</v>
      </c>
      <c r="G487" s="1">
        <v>14.76</v>
      </c>
    </row>
    <row r="488" spans="1:7" outlineLevel="1" x14ac:dyDescent="0.2">
      <c r="A488" s="2" t="s">
        <v>690</v>
      </c>
      <c r="G488" s="1">
        <f>SUBTOTAL(9,G487:G487)</f>
        <v>14.76</v>
      </c>
    </row>
    <row r="489" spans="1:7" outlineLevel="2" x14ac:dyDescent="0.2">
      <c r="A489" t="s">
        <v>502</v>
      </c>
      <c r="B489" t="s">
        <v>503</v>
      </c>
      <c r="C489" t="s">
        <v>504</v>
      </c>
      <c r="D489" t="s">
        <v>33</v>
      </c>
      <c r="E489" t="s">
        <v>50</v>
      </c>
      <c r="F489" t="s">
        <v>58</v>
      </c>
      <c r="G489" s="1">
        <v>439.92</v>
      </c>
    </row>
    <row r="490" spans="1:7" outlineLevel="1" x14ac:dyDescent="0.2">
      <c r="A490" s="2" t="s">
        <v>691</v>
      </c>
      <c r="G490" s="1">
        <f>SUBTOTAL(9,G489:G489)</f>
        <v>439.92</v>
      </c>
    </row>
    <row r="491" spans="1:7" outlineLevel="2" x14ac:dyDescent="0.2">
      <c r="A491" t="s">
        <v>505</v>
      </c>
      <c r="B491" t="s">
        <v>93</v>
      </c>
      <c r="C491" t="s">
        <v>94</v>
      </c>
      <c r="D491" t="s">
        <v>33</v>
      </c>
      <c r="E491" t="s">
        <v>50</v>
      </c>
      <c r="F491" t="s">
        <v>22</v>
      </c>
      <c r="G491" s="1">
        <v>96.42</v>
      </c>
    </row>
    <row r="492" spans="1:7" outlineLevel="1" x14ac:dyDescent="0.2">
      <c r="A492" s="2" t="s">
        <v>692</v>
      </c>
      <c r="G492" s="1">
        <f>SUBTOTAL(9,G491:G491)</f>
        <v>96.42</v>
      </c>
    </row>
    <row r="493" spans="1:7" outlineLevel="2" x14ac:dyDescent="0.2">
      <c r="A493" t="s">
        <v>506</v>
      </c>
      <c r="B493" t="s">
        <v>507</v>
      </c>
      <c r="C493" t="s">
        <v>508</v>
      </c>
      <c r="D493" t="s">
        <v>104</v>
      </c>
      <c r="E493" t="s">
        <v>105</v>
      </c>
      <c r="F493" t="s">
        <v>12</v>
      </c>
      <c r="G493" s="1">
        <v>19.8</v>
      </c>
    </row>
    <row r="494" spans="1:7" outlineLevel="1" x14ac:dyDescent="0.2">
      <c r="A494" s="2" t="s">
        <v>693</v>
      </c>
      <c r="G494" s="1">
        <f>SUBTOTAL(9,G493:G493)</f>
        <v>19.8</v>
      </c>
    </row>
    <row r="495" spans="1:7" outlineLevel="2" x14ac:dyDescent="0.2">
      <c r="A495" t="s">
        <v>509</v>
      </c>
      <c r="B495" t="s">
        <v>510</v>
      </c>
      <c r="C495" t="s">
        <v>511</v>
      </c>
      <c r="D495" t="s">
        <v>12</v>
      </c>
      <c r="E495" t="s">
        <v>18</v>
      </c>
      <c r="F495" t="s">
        <v>512</v>
      </c>
      <c r="G495" s="1">
        <v>158.08000000000001</v>
      </c>
    </row>
    <row r="496" spans="1:7" outlineLevel="1" x14ac:dyDescent="0.2">
      <c r="A496" s="2" t="s">
        <v>694</v>
      </c>
      <c r="G496" s="1">
        <f>SUBTOTAL(9,G495:G495)</f>
        <v>158.08000000000001</v>
      </c>
    </row>
    <row r="497" spans="1:7" outlineLevel="2" x14ac:dyDescent="0.2">
      <c r="A497" t="s">
        <v>513</v>
      </c>
      <c r="B497" t="s">
        <v>514</v>
      </c>
      <c r="C497" t="s">
        <v>515</v>
      </c>
      <c r="D497" t="s">
        <v>10</v>
      </c>
      <c r="E497" t="s">
        <v>11</v>
      </c>
      <c r="F497" t="s">
        <v>58</v>
      </c>
      <c r="G497" s="1">
        <v>9.98</v>
      </c>
    </row>
    <row r="498" spans="1:7" outlineLevel="2" x14ac:dyDescent="0.2">
      <c r="A498" t="s">
        <v>513</v>
      </c>
      <c r="B498" t="s">
        <v>514</v>
      </c>
      <c r="C498" t="s">
        <v>515</v>
      </c>
      <c r="D498" t="s">
        <v>25</v>
      </c>
      <c r="E498" t="s">
        <v>103</v>
      </c>
      <c r="F498" t="s">
        <v>12</v>
      </c>
      <c r="G498" s="1">
        <v>0.8</v>
      </c>
    </row>
    <row r="499" spans="1:7" outlineLevel="2" x14ac:dyDescent="0.2">
      <c r="A499" t="s">
        <v>513</v>
      </c>
      <c r="B499" t="s">
        <v>514</v>
      </c>
      <c r="C499" t="s">
        <v>515</v>
      </c>
      <c r="D499" t="s">
        <v>13</v>
      </c>
      <c r="E499" t="s">
        <v>14</v>
      </c>
      <c r="F499" t="s">
        <v>12</v>
      </c>
      <c r="G499" s="1">
        <v>4.88</v>
      </c>
    </row>
    <row r="500" spans="1:7" outlineLevel="1" x14ac:dyDescent="0.2">
      <c r="A500" s="2" t="s">
        <v>695</v>
      </c>
      <c r="G500" s="1">
        <f>SUBTOTAL(9,G497:G499)</f>
        <v>15.66</v>
      </c>
    </row>
    <row r="501" spans="1:7" outlineLevel="2" x14ac:dyDescent="0.2">
      <c r="A501" t="s">
        <v>516</v>
      </c>
      <c r="B501" t="s">
        <v>514</v>
      </c>
      <c r="C501" t="s">
        <v>515</v>
      </c>
      <c r="D501" t="s">
        <v>12</v>
      </c>
      <c r="E501" t="s">
        <v>18</v>
      </c>
      <c r="F501" t="s">
        <v>517</v>
      </c>
      <c r="G501" s="1">
        <v>31.684000000000001</v>
      </c>
    </row>
    <row r="502" spans="1:7" outlineLevel="2" x14ac:dyDescent="0.2">
      <c r="A502" t="s">
        <v>516</v>
      </c>
      <c r="B502" t="s">
        <v>514</v>
      </c>
      <c r="C502" t="s">
        <v>515</v>
      </c>
      <c r="D502" t="s">
        <v>80</v>
      </c>
      <c r="E502" t="s">
        <v>81</v>
      </c>
      <c r="F502" t="s">
        <v>242</v>
      </c>
      <c r="G502" s="1">
        <v>28.45</v>
      </c>
    </row>
    <row r="503" spans="1:7" outlineLevel="2" x14ac:dyDescent="0.2">
      <c r="A503" t="s">
        <v>516</v>
      </c>
      <c r="B503" t="s">
        <v>514</v>
      </c>
      <c r="C503" t="s">
        <v>515</v>
      </c>
      <c r="D503" t="s">
        <v>23</v>
      </c>
      <c r="E503" t="s">
        <v>24</v>
      </c>
      <c r="F503" t="s">
        <v>518</v>
      </c>
      <c r="G503" s="1">
        <v>86.4</v>
      </c>
    </row>
    <row r="504" spans="1:7" outlineLevel="1" x14ac:dyDescent="0.2">
      <c r="A504" s="2" t="s">
        <v>696</v>
      </c>
      <c r="G504" s="1">
        <f>SUBTOTAL(9,G501:G503)</f>
        <v>146.53399999999999</v>
      </c>
    </row>
    <row r="505" spans="1:7" outlineLevel="2" x14ac:dyDescent="0.2">
      <c r="A505" t="s">
        <v>519</v>
      </c>
      <c r="B505" t="s">
        <v>514</v>
      </c>
      <c r="C505" t="s">
        <v>515</v>
      </c>
      <c r="D505" t="s">
        <v>12</v>
      </c>
      <c r="E505" t="s">
        <v>18</v>
      </c>
      <c r="F505" t="s">
        <v>260</v>
      </c>
      <c r="G505" s="1">
        <v>8.5399999999999991</v>
      </c>
    </row>
    <row r="506" spans="1:7" outlineLevel="2" x14ac:dyDescent="0.2">
      <c r="A506" t="s">
        <v>519</v>
      </c>
      <c r="B506" t="s">
        <v>514</v>
      </c>
      <c r="C506" t="s">
        <v>515</v>
      </c>
      <c r="D506" t="s">
        <v>10</v>
      </c>
      <c r="E506" t="s">
        <v>11</v>
      </c>
      <c r="F506" t="s">
        <v>13</v>
      </c>
      <c r="G506" s="1">
        <v>98.68</v>
      </c>
    </row>
    <row r="507" spans="1:7" outlineLevel="2" x14ac:dyDescent="0.2">
      <c r="A507" t="s">
        <v>519</v>
      </c>
      <c r="B507" t="s">
        <v>514</v>
      </c>
      <c r="C507" t="s">
        <v>515</v>
      </c>
      <c r="D507" t="s">
        <v>33</v>
      </c>
      <c r="E507" t="s">
        <v>50</v>
      </c>
      <c r="F507" t="s">
        <v>12</v>
      </c>
      <c r="G507" s="1">
        <v>33.42</v>
      </c>
    </row>
    <row r="508" spans="1:7" outlineLevel="2" x14ac:dyDescent="0.2">
      <c r="A508" t="s">
        <v>519</v>
      </c>
      <c r="B508" t="s">
        <v>514</v>
      </c>
      <c r="C508" t="s">
        <v>515</v>
      </c>
      <c r="D508" t="s">
        <v>23</v>
      </c>
      <c r="E508" t="s">
        <v>24</v>
      </c>
      <c r="F508" t="s">
        <v>517</v>
      </c>
      <c r="G508" s="1">
        <v>31.36</v>
      </c>
    </row>
    <row r="509" spans="1:7" outlineLevel="1" x14ac:dyDescent="0.2">
      <c r="A509" s="2" t="s">
        <v>697</v>
      </c>
      <c r="G509" s="1">
        <f>SUBTOTAL(9,G505:G508)</f>
        <v>172</v>
      </c>
    </row>
    <row r="510" spans="1:7" outlineLevel="2" x14ac:dyDescent="0.2">
      <c r="A510" t="s">
        <v>520</v>
      </c>
      <c r="B510" t="s">
        <v>514</v>
      </c>
      <c r="C510" t="s">
        <v>515</v>
      </c>
      <c r="D510" t="s">
        <v>10</v>
      </c>
      <c r="E510" t="s">
        <v>11</v>
      </c>
      <c r="F510" t="s">
        <v>10</v>
      </c>
      <c r="G510" s="1">
        <v>3.98</v>
      </c>
    </row>
    <row r="511" spans="1:7" outlineLevel="2" x14ac:dyDescent="0.2">
      <c r="A511" t="s">
        <v>520</v>
      </c>
      <c r="B511" t="s">
        <v>514</v>
      </c>
      <c r="C511" t="s">
        <v>515</v>
      </c>
      <c r="D511" t="s">
        <v>33</v>
      </c>
      <c r="E511" t="s">
        <v>50</v>
      </c>
      <c r="F511" t="s">
        <v>109</v>
      </c>
      <c r="G511" s="1">
        <v>271.43</v>
      </c>
    </row>
    <row r="512" spans="1:7" outlineLevel="2" x14ac:dyDescent="0.2">
      <c r="A512" t="s">
        <v>520</v>
      </c>
      <c r="B512" t="s">
        <v>514</v>
      </c>
      <c r="C512" t="s">
        <v>515</v>
      </c>
      <c r="D512" t="s">
        <v>13</v>
      </c>
      <c r="E512" t="s">
        <v>14</v>
      </c>
      <c r="F512" t="s">
        <v>58</v>
      </c>
      <c r="G512" s="1">
        <v>40.89</v>
      </c>
    </row>
    <row r="513" spans="1:7" outlineLevel="1" x14ac:dyDescent="0.2">
      <c r="A513" s="2" t="s">
        <v>698</v>
      </c>
      <c r="G513" s="1">
        <f>SUBTOTAL(9,G510:G512)</f>
        <v>316.3</v>
      </c>
    </row>
    <row r="514" spans="1:7" outlineLevel="2" x14ac:dyDescent="0.2">
      <c r="A514" t="s">
        <v>521</v>
      </c>
      <c r="B514" t="s">
        <v>514</v>
      </c>
      <c r="C514" t="s">
        <v>515</v>
      </c>
      <c r="D514" t="s">
        <v>10</v>
      </c>
      <c r="E514" t="s">
        <v>11</v>
      </c>
      <c r="F514" t="s">
        <v>10</v>
      </c>
      <c r="G514" s="1">
        <v>3.74</v>
      </c>
    </row>
    <row r="515" spans="1:7" outlineLevel="2" x14ac:dyDescent="0.2">
      <c r="A515" t="s">
        <v>521</v>
      </c>
      <c r="B515" t="s">
        <v>514</v>
      </c>
      <c r="C515" t="s">
        <v>515</v>
      </c>
      <c r="D515" t="s">
        <v>20</v>
      </c>
      <c r="E515" t="s">
        <v>21</v>
      </c>
      <c r="F515" t="s">
        <v>12</v>
      </c>
      <c r="G515" s="1">
        <v>1.55</v>
      </c>
    </row>
    <row r="516" spans="1:7" outlineLevel="2" x14ac:dyDescent="0.2">
      <c r="A516" t="s">
        <v>521</v>
      </c>
      <c r="B516" t="s">
        <v>514</v>
      </c>
      <c r="C516" t="s">
        <v>515</v>
      </c>
      <c r="D516" t="s">
        <v>33</v>
      </c>
      <c r="E516" t="s">
        <v>50</v>
      </c>
      <c r="F516" t="s">
        <v>22</v>
      </c>
      <c r="G516" s="1">
        <v>71.89</v>
      </c>
    </row>
    <row r="517" spans="1:7" outlineLevel="2" x14ac:dyDescent="0.2">
      <c r="A517" t="s">
        <v>521</v>
      </c>
      <c r="B517" t="s">
        <v>514</v>
      </c>
      <c r="C517" t="s">
        <v>515</v>
      </c>
      <c r="D517" t="s">
        <v>23</v>
      </c>
      <c r="E517" t="s">
        <v>24</v>
      </c>
      <c r="F517" t="s">
        <v>22</v>
      </c>
      <c r="G517" s="1">
        <v>1.92</v>
      </c>
    </row>
    <row r="518" spans="1:7" outlineLevel="2" x14ac:dyDescent="0.2">
      <c r="A518" t="s">
        <v>521</v>
      </c>
      <c r="B518" t="s">
        <v>514</v>
      </c>
      <c r="C518" t="s">
        <v>515</v>
      </c>
      <c r="D518" t="s">
        <v>13</v>
      </c>
      <c r="E518" t="s">
        <v>14</v>
      </c>
      <c r="F518" t="s">
        <v>10</v>
      </c>
      <c r="G518" s="1">
        <v>11.22</v>
      </c>
    </row>
    <row r="519" spans="1:7" outlineLevel="1" x14ac:dyDescent="0.2">
      <c r="A519" s="2" t="s">
        <v>699</v>
      </c>
      <c r="G519" s="1">
        <f>SUBTOTAL(9,G514:G518)</f>
        <v>90.320000000000007</v>
      </c>
    </row>
    <row r="520" spans="1:7" outlineLevel="2" x14ac:dyDescent="0.2">
      <c r="A520" t="s">
        <v>522</v>
      </c>
      <c r="B520" t="s">
        <v>514</v>
      </c>
      <c r="C520" t="s">
        <v>515</v>
      </c>
      <c r="D520" t="s">
        <v>13</v>
      </c>
      <c r="E520" t="s">
        <v>14</v>
      </c>
      <c r="F520" t="s">
        <v>58</v>
      </c>
      <c r="G520" s="1">
        <v>17.28</v>
      </c>
    </row>
    <row r="521" spans="1:7" outlineLevel="1" x14ac:dyDescent="0.2">
      <c r="A521" s="2" t="s">
        <v>700</v>
      </c>
      <c r="G521" s="1">
        <f>SUBTOTAL(9,G520:G520)</f>
        <v>17.28</v>
      </c>
    </row>
    <row r="522" spans="1:7" outlineLevel="2" x14ac:dyDescent="0.2">
      <c r="A522" t="s">
        <v>523</v>
      </c>
      <c r="B522" t="s">
        <v>514</v>
      </c>
      <c r="C522" t="s">
        <v>515</v>
      </c>
      <c r="D522" t="s">
        <v>33</v>
      </c>
      <c r="E522" t="s">
        <v>50</v>
      </c>
      <c r="F522" t="s">
        <v>10</v>
      </c>
      <c r="G522" s="1">
        <v>65.150000000000006</v>
      </c>
    </row>
    <row r="523" spans="1:7" outlineLevel="1" x14ac:dyDescent="0.2">
      <c r="A523" s="2" t="s">
        <v>701</v>
      </c>
      <c r="G523" s="1">
        <f>SUBTOTAL(9,G522:G522)</f>
        <v>65.150000000000006</v>
      </c>
    </row>
    <row r="524" spans="1:7" outlineLevel="2" x14ac:dyDescent="0.2">
      <c r="A524" t="s">
        <v>524</v>
      </c>
      <c r="B524" t="s">
        <v>514</v>
      </c>
      <c r="C524" t="s">
        <v>515</v>
      </c>
      <c r="D524" t="s">
        <v>33</v>
      </c>
      <c r="E524" t="s">
        <v>50</v>
      </c>
      <c r="F524" t="s">
        <v>22</v>
      </c>
      <c r="G524" s="1">
        <v>39.86</v>
      </c>
    </row>
    <row r="525" spans="1:7" outlineLevel="1" x14ac:dyDescent="0.2">
      <c r="A525" s="2" t="s">
        <v>702</v>
      </c>
      <c r="G525" s="1">
        <f>SUBTOTAL(9,G524:G524)</f>
        <v>39.86</v>
      </c>
    </row>
    <row r="526" spans="1:7" outlineLevel="1" x14ac:dyDescent="0.2">
      <c r="G526" s="1"/>
    </row>
    <row r="527" spans="1:7" outlineLevel="1" x14ac:dyDescent="0.2">
      <c r="G527" s="1"/>
    </row>
    <row r="528" spans="1:7" outlineLevel="1" x14ac:dyDescent="0.2">
      <c r="G528" s="1"/>
    </row>
    <row r="529" spans="7:7" outlineLevel="1" x14ac:dyDescent="0.2">
      <c r="G529" s="1"/>
    </row>
    <row r="530" spans="7:7" outlineLevel="1" x14ac:dyDescent="0.2">
      <c r="G530" s="1"/>
    </row>
    <row r="531" spans="7:7" outlineLevel="1" x14ac:dyDescent="0.2">
      <c r="G531" s="1"/>
    </row>
    <row r="532" spans="7:7" outlineLevel="1" x14ac:dyDescent="0.2">
      <c r="G532" s="1"/>
    </row>
    <row r="533" spans="7:7" outlineLevel="1" x14ac:dyDescent="0.2">
      <c r="G533" s="1"/>
    </row>
    <row r="534" spans="7:7" outlineLevel="1" x14ac:dyDescent="0.2">
      <c r="G534" s="1"/>
    </row>
    <row r="535" spans="7:7" outlineLevel="1" x14ac:dyDescent="0.2">
      <c r="G535" s="1"/>
    </row>
    <row r="536" spans="7:7" outlineLevel="1" x14ac:dyDescent="0.2">
      <c r="G536" s="1"/>
    </row>
    <row r="537" spans="7:7" outlineLevel="1" x14ac:dyDescent="0.2">
      <c r="G537" s="1"/>
    </row>
    <row r="538" spans="7:7" outlineLevel="1" x14ac:dyDescent="0.2">
      <c r="G538" s="1"/>
    </row>
    <row r="539" spans="7:7" outlineLevel="1" x14ac:dyDescent="0.2">
      <c r="G539" s="1"/>
    </row>
    <row r="540" spans="7:7" outlineLevel="1" x14ac:dyDescent="0.2">
      <c r="G540" s="1"/>
    </row>
    <row r="541" spans="7:7" outlineLevel="1" x14ac:dyDescent="0.2">
      <c r="G541" s="1"/>
    </row>
    <row r="542" spans="7:7" outlineLevel="1" x14ac:dyDescent="0.2">
      <c r="G542" s="1"/>
    </row>
    <row r="543" spans="7:7" outlineLevel="1" x14ac:dyDescent="0.2">
      <c r="G543" s="1"/>
    </row>
    <row r="544" spans="7:7" outlineLevel="1" x14ac:dyDescent="0.2">
      <c r="G544" s="1"/>
    </row>
    <row r="545" spans="1:7" outlineLevel="1" x14ac:dyDescent="0.2">
      <c r="G545" s="1"/>
    </row>
    <row r="546" spans="1:7" outlineLevel="1" x14ac:dyDescent="0.2">
      <c r="G546" s="1"/>
    </row>
    <row r="547" spans="1:7" outlineLevel="1" x14ac:dyDescent="0.2">
      <c r="G547" s="1"/>
    </row>
    <row r="548" spans="1:7" outlineLevel="1" x14ac:dyDescent="0.2">
      <c r="G548" s="1"/>
    </row>
    <row r="549" spans="1:7" outlineLevel="1" x14ac:dyDescent="0.2">
      <c r="G549" s="1"/>
    </row>
    <row r="550" spans="1:7" outlineLevel="1" x14ac:dyDescent="0.2">
      <c r="G550" s="1"/>
    </row>
    <row r="551" spans="1:7" outlineLevel="1" x14ac:dyDescent="0.2">
      <c r="G551" s="1"/>
    </row>
    <row r="552" spans="1:7" outlineLevel="1" x14ac:dyDescent="0.2">
      <c r="G552" s="1"/>
    </row>
    <row r="553" spans="1:7" outlineLevel="1" x14ac:dyDescent="0.2">
      <c r="G553" s="1"/>
    </row>
    <row r="554" spans="1:7" outlineLevel="1" x14ac:dyDescent="0.2">
      <c r="G554" s="1"/>
    </row>
    <row r="555" spans="1:7" outlineLevel="1" x14ac:dyDescent="0.2">
      <c r="G555" s="1"/>
    </row>
    <row r="556" spans="1:7" outlineLevel="1" x14ac:dyDescent="0.2">
      <c r="G556" s="1"/>
    </row>
    <row r="557" spans="1:7" outlineLevel="1" x14ac:dyDescent="0.2">
      <c r="G557" s="1"/>
    </row>
    <row r="558" spans="1:7" outlineLevel="1" x14ac:dyDescent="0.2">
      <c r="G558" s="1"/>
    </row>
    <row r="559" spans="1:7" outlineLevel="1" x14ac:dyDescent="0.2">
      <c r="A559" s="2" t="s">
        <v>703</v>
      </c>
      <c r="G559" s="1">
        <f>SUBTOTAL(9,G5:G558)</f>
        <v>39085.590000000026</v>
      </c>
    </row>
  </sheetData>
  <autoFilter ref="A4:G4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Total_Postage</vt:lpstr>
      <vt:lpstr>Total_Postage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Darin</dc:creator>
  <cp:lastModifiedBy>Windows User</cp:lastModifiedBy>
  <dcterms:created xsi:type="dcterms:W3CDTF">2024-06-25T18:10:21Z</dcterms:created>
  <dcterms:modified xsi:type="dcterms:W3CDTF">2024-06-25T18:10:21Z</dcterms:modified>
</cp:coreProperties>
</file>